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https://ifel365.sharepoint.com/Formazione/Documenti condivisi/CoProgetta/"/>
    </mc:Choice>
  </mc:AlternateContent>
  <xr:revisionPtr revIDLastSave="20" documentId="13_ncr:1_{4D9EC2CA-D4DB-41E2-9E9A-4DDC6ECDF41D}" xr6:coauthVersionLast="47" xr6:coauthVersionMax="47" xr10:uidLastSave="{49FB0295-A1AA-43D9-B3D1-8FD5913C5A44}"/>
  <bookViews>
    <workbookView xWindow="-108" yWindow="-108" windowWidth="23256" windowHeight="12576" xr2:uid="{00000000-000D-0000-FFFF-FFFF00000000}"/>
  </bookViews>
  <sheets>
    <sheet name="CHECKLIST_PROFILI_SOGGETTIVI" sheetId="5" r:id="rId1"/>
  </sheets>
  <externalReferences>
    <externalReference r:id="rId2"/>
  </externalReferences>
  <definedNames>
    <definedName name="Formula">'[1]IF+SUBTOTAL'!#REF!</definedName>
    <definedName name="Function">'[1]IF+SUBTOTAL'!#REF!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 i="5" l="1"/>
  <c r="AI1" i="5"/>
  <c r="AD2" i="5"/>
  <c r="AD1" i="5"/>
  <c r="O1" i="5"/>
  <c r="J1" i="5"/>
  <c r="D1" i="5"/>
  <c r="Y2" i="5"/>
  <c r="Y1" i="5"/>
  <c r="T1" i="5"/>
  <c r="T2" i="5"/>
  <c r="O2" i="5"/>
  <c r="J2" i="5"/>
  <c r="D2" i="5"/>
  <c r="AH2" i="5" l="1"/>
  <c r="AC2" i="5"/>
  <c r="AG2" i="5"/>
  <c r="AB2" i="5"/>
  <c r="S2" i="5"/>
  <c r="W2" i="5"/>
  <c r="X2" i="5"/>
  <c r="R2" i="5"/>
  <c r="N2" i="5"/>
  <c r="M2" i="5"/>
  <c r="H2" i="5"/>
  <c r="I2" i="5"/>
  <c r="B2" i="5"/>
  <c r="C2" i="5" l="1"/>
</calcChain>
</file>

<file path=xl/sharedStrings.xml><?xml version="1.0" encoding="utf-8"?>
<sst xmlns="http://schemas.openxmlformats.org/spreadsheetml/2006/main" count="198" uniqueCount="102">
  <si>
    <t>ORGANIZZAZIONI DI VOLONTARIATO (ODV)</t>
  </si>
  <si>
    <t>ASSOCIAZIONI DI PROMOZIONE SOCIALE (APS)</t>
  </si>
  <si>
    <t>ENTI FILANTROPICI</t>
  </si>
  <si>
    <t>ODV</t>
  </si>
  <si>
    <t>CHECK</t>
  </si>
  <si>
    <t>Linked cells</t>
  </si>
  <si>
    <t>APS</t>
  </si>
  <si>
    <t>Costituzione</t>
  </si>
  <si>
    <t>Per scrittura privata o per atto pubblico (se aspirano ad ottenere la personalità giuridica di diritto privato)</t>
  </si>
  <si>
    <t xml:space="preserve">Per atto pubblico </t>
  </si>
  <si>
    <t>Registrazione</t>
  </si>
  <si>
    <t xml:space="preserve">Al RUNTS, sezione "Organizzazioni di volontariato" </t>
  </si>
  <si>
    <t>Al RUNTS, sezione “Associazioni di promozione sociale”</t>
  </si>
  <si>
    <t>Forma giuridica</t>
  </si>
  <si>
    <t>Associazione (con o senza personalità giuridica di diritto privato)</t>
  </si>
  <si>
    <t>Base sociale</t>
  </si>
  <si>
    <t>Denominazione sociale</t>
  </si>
  <si>
    <t>Comunque formata, deve sempre contenere la formula "organizzazione di volontariato" o l'acronimo "ODV"; potrebbe anche contenere, ma solo in aggiunta alla precedente, la formula "ente del terzo settore" o l'acronimo "ETS".</t>
  </si>
  <si>
    <t>Comunque formata, deve sempre contenere la formula “associazione di promozione sociale” o l’acronimo “APS”; potrebbe anche contenere, ma solo in aggiunta alla precedente, la formula “ente del terzo settore” o l’acronimo “ETS”</t>
  </si>
  <si>
    <t>Finalità ed assenza di scopo di lucro</t>
  </si>
  <si>
    <t>In conformità alle norme generali di cui all’art. 8 CTS, le ODV devono utilizzare il proprio patrimonio per lo svolgimento dell’attività statutaria ai fini dell’esclusivo perseguimento di finalità civiche, solidaristiche e di utilità sociale. Non possono pertanto distribuire utili, fondi, riserve, ecc., ad associati, lavoratori, amministratori, ecc. In caso di scioglimento, devono devolvere il patrimonio ad altri ETS ai sensi dell’art. 9 CTS</t>
  </si>
  <si>
    <t>In conformità alle norme generali di cui all’art. 8 CTS, le APS devono utilizzare il proprio patrimonio per lo svolgimento dell’attività statutaria ai fini dell’esclusivo perseguimento di finalità civiche, solidaristiche e di utilità sociale. Non possono pertanto distribuire utili, fondi, riserve, ecc., ad associati, lavoratori, amministratori, ecc. In caso di scioglimento, devono devolvere il patrimonio ad altri ETS ai sensi dell’art. 9 CTS</t>
  </si>
  <si>
    <t>Attività</t>
  </si>
  <si>
    <t>Risorse umane</t>
  </si>
  <si>
    <t>Devono avvalersi prevalentemente di volontari, ma possono avere lavoratori remunerati a condizione che il loro numero non sia superiore alla metà del numero dei volontari; i lavoratori non possono contemporaneamente essere né associati né volontari della ODV</t>
  </si>
  <si>
    <t>Devono avvalersi prevalentemente di volontari, ma possono avere lavoratori remunerati a condizione che il loro numero non sia superiore alla metà del numero dei volontari; i lavoratori non possono contemporaneamente essere volontari, ma potrebbero contemporaneamente essere associati della APS</t>
  </si>
  <si>
    <t>Governance</t>
  </si>
  <si>
    <t>Trasparenza</t>
  </si>
  <si>
    <t>Sono tenute a redigere (e depositare al RUNTS) un bilancio annuale d'esercizio in conformità ai modelli ministeriali di cui al d.m. 5 marzo 2020. Sono tenute a redigere (pubblicare nel sito Internet e depositare al RUNTS) il bilancio sociale, in conformità alle linee guida ministeriali di cui al d.m. 4 luglio 2019, solo qualora abbiano entrate superiori ad 1 milione di euro. Sono soggette a revisione legale dei conti al ricorrere delle condizioni di cui all'art. 31 CTS.</t>
  </si>
  <si>
    <t>Sono tenute a redigere (e depositare al RUNTS) un bilancio annuale d’esercizio in conformità ai modelli ministeriali di cui al d.m. 5 marzo 2020. Sono tenute a redigere (pubblicare nel sito Internet e depositare al RUNTS) il bilancio sociale, in conformità alle linee guida ministeriali di cui al d.m. 4 luglio 2019, solo qualora abbiano entrate superiori ad 1 milione di euro. Sono soggette a revisione legale dei conti al ricorrere delle condizioni di cui all’art. 31 CTS</t>
  </si>
  <si>
    <t>Controllo</t>
  </si>
  <si>
    <t>Sono sottoposte a vigilanza da parte dell’Ufficio del RUNTS competente</t>
  </si>
  <si>
    <t>Norme applicabili</t>
  </si>
  <si>
    <t>56, 57, 72-74, 76 CTS</t>
  </si>
  <si>
    <t>56, 72, 73, 75 CTS</t>
  </si>
  <si>
    <t xml:space="preserve">IMPRESE SOCIALI </t>
  </si>
  <si>
    <t>IMPRESE SOCIALI</t>
  </si>
  <si>
    <t>Per atto pubblico</t>
  </si>
  <si>
    <t xml:space="preserve">
al RUNTS, sezione “Enti filantropici” </t>
  </si>
  <si>
    <t xml:space="preserve">associazione con personalità giuridica di diritto privato o fondazione </t>
  </si>
  <si>
    <t xml:space="preserve">possono essere partecipati ma non già controllati da pubbliche amministrazioni e dagli altri enti “esclusi” di cui all’art. 4, comma 2, CTS </t>
  </si>
  <si>
    <t>SOCIETÀ DI MUTUO SOCCORSO</t>
  </si>
  <si>
    <t>RETI ASSOCIATIVE</t>
  </si>
  <si>
    <t>ALTRI ENTI DEL TERZO SETTORE</t>
  </si>
  <si>
    <t>• Almeno 7 persone fisiche associate o almeno 3 ODV associate; possono anche associare altri ETS o enti senza scopo di lucro (incluso enti pubblici) a condizione però che il loro numero non sia superiore alla metà delle ODV associate. 
• Possono essere partecipate ma non già controllate da pubbliche amministrazioni e dagli altri enti "esclusi" di cui all'art. 4, comma 2, CTS</t>
  </si>
  <si>
    <r>
      <t xml:space="preserve">• svolgono una o più attività di interesse generale di cui all’art. 5, comma 1, CTS, prevalentemente in favore di terzi non associati ed avvalendosi in modo prevalente dell’attività di volontariato dei propri associati o delle persone aderenti agli enti giuridici associati
• in generale, per l’attività di interesse generale prestata possono ricevere soltanto il rimborso delle spese effettivamente sostenute e documentate
</t>
    </r>
    <r>
      <rPr>
        <b/>
        <sz val="11"/>
        <color theme="1"/>
        <rFont val="Calibri Light"/>
        <family val="2"/>
        <scheme val="major"/>
      </rPr>
      <t>•</t>
    </r>
    <r>
      <rPr>
        <sz val="11"/>
        <color theme="1"/>
        <rFont val="Calibri Light"/>
        <family val="2"/>
        <scheme val="major"/>
      </rPr>
      <t xml:space="preserve"> possono svolgere attività diverse da quelle di interesse generale ma solo nei limiti di cui all’art. 6 CTS e al d.m. 19 maggio 2021, n. 107; potrebbero svolgere a titolo di attività diverse anche attività di interesse generale: in questo caso non sono vincolate al rimborso spese</t>
    </r>
  </si>
  <si>
    <r>
      <rPr>
        <b/>
        <sz val="11"/>
        <color theme="1"/>
        <rFont val="Calibri Light"/>
        <family val="2"/>
        <scheme val="major"/>
      </rPr>
      <t>•</t>
    </r>
    <r>
      <rPr>
        <sz val="11"/>
        <color theme="1"/>
        <rFont val="Calibri Light"/>
        <family val="2"/>
        <scheme val="major"/>
      </rPr>
      <t xml:space="preserve"> hanno due organi necessari, che sono l’assemblea degli associati e l’organo di amministrazione (usualmente denominato “consiglio direttivo”) necessariamente collegiale (min. 3 componenti); al verificarsi delle condizioni di cui all’art. 30 CTS devono altresì nominare un organo di controllo interno, anche monocratico
</t>
    </r>
    <r>
      <rPr>
        <b/>
        <sz val="11"/>
        <color theme="1"/>
        <rFont val="Calibri Light"/>
        <family val="2"/>
        <scheme val="major"/>
      </rPr>
      <t>•</t>
    </r>
    <r>
      <rPr>
        <sz val="11"/>
        <color theme="1"/>
        <rFont val="Calibri Light"/>
        <family val="2"/>
        <scheme val="major"/>
      </rPr>
      <t xml:space="preserve"> tutti gli amministratori sono scelti tra le persone fisiche associate ovvero indicate, tra i propri associati, dagli enti associati. Non possono dunque avere amministratori “esterni”
• ai componenti degli organi sociali (ad eccezione dei componenti professionisti dell’organo di controllo interno, ove nominato) non può essere attribuito alcun compenso per la funzione svolta, salvo il rimborso delle spese effettivamente sostenute e documentate</t>
    </r>
  </si>
  <si>
    <r>
      <t xml:space="preserve">• almeno 7 persone fisiche associate o almeno 3 APS associate; possono anche associare altri ETS o enti senza scopo di lucro (incluso enti pubblici) a condizione però che il loro numero non sia superiore alla metà delle APS associate
</t>
    </r>
    <r>
      <rPr>
        <b/>
        <sz val="11"/>
        <color theme="1"/>
        <rFont val="Calibri Light"/>
        <family val="2"/>
        <scheme val="major"/>
      </rPr>
      <t>•</t>
    </r>
    <r>
      <rPr>
        <sz val="11"/>
        <color theme="1"/>
        <rFont val="Calibri Light"/>
        <family val="2"/>
        <scheme val="major"/>
      </rPr>
      <t xml:space="preserve"> possono essere partecipate ma non già controllate da pubbliche amministrazioni e dagli altri enti “esclusi” di cui all’art. 4, comma 2, CTS
</t>
    </r>
    <r>
      <rPr>
        <b/>
        <sz val="11"/>
        <color theme="1"/>
        <rFont val="Calibri Light"/>
        <family val="2"/>
        <scheme val="major"/>
      </rPr>
      <t>•</t>
    </r>
    <r>
      <rPr>
        <sz val="11"/>
        <color theme="1"/>
        <rFont val="Calibri Light"/>
        <family val="2"/>
        <scheme val="major"/>
      </rPr>
      <t xml:space="preserve"> non sono APS i circoli privati e le associazioni comunque denominate che dispongono limitazioni con riferimento alle condizioni economiche e discriminazioni di qualsiasi natura in relazione all’ammissione degli associati o prevedono il diritto di trasferimento, a qualsiasi titolo, della quota associativa o che, infine, collegano, in qualsiasi forma, la partecipazione sociale alla titolarità di azioni o quote di natura patrimoniale</t>
    </r>
  </si>
  <si>
    <r>
      <rPr>
        <b/>
        <sz val="11"/>
        <color theme="1"/>
        <rFont val="Calibri Light"/>
        <family val="2"/>
        <scheme val="major"/>
      </rPr>
      <t xml:space="preserve">• </t>
    </r>
    <r>
      <rPr>
        <sz val="11"/>
        <color theme="1"/>
        <rFont val="Calibri Light"/>
        <family val="2"/>
        <scheme val="major"/>
      </rPr>
      <t xml:space="preserve">svolgono una o più attività di interesse generale di cui all’art. 5, comma 1, CTS, avvalendosi in modo prevalente dell’attività di volontariato dei propri associati o delle persone aderenti agli enti giuridici associati
</t>
    </r>
    <r>
      <rPr>
        <b/>
        <sz val="11"/>
        <color theme="1"/>
        <rFont val="Calibri Light"/>
        <family val="2"/>
        <scheme val="major"/>
      </rPr>
      <t>•</t>
    </r>
    <r>
      <rPr>
        <sz val="11"/>
        <color theme="1"/>
        <rFont val="Calibri Light"/>
        <family val="2"/>
        <scheme val="major"/>
      </rPr>
      <t>possono svolgere attività diverse da quelle di interesse generale ma solo nei limiti di cui all’art. 6 CTS e d.m. 19 maggio 2021, n. 107</t>
    </r>
  </si>
  <si>
    <r>
      <rPr>
        <b/>
        <sz val="11"/>
        <color theme="1"/>
        <rFont val="Calibri Light"/>
        <family val="2"/>
        <scheme val="major"/>
      </rPr>
      <t>•</t>
    </r>
    <r>
      <rPr>
        <sz val="11"/>
        <color theme="1"/>
        <rFont val="Calibri Light"/>
        <family val="2"/>
        <scheme val="major"/>
      </rPr>
      <t xml:space="preserve"> hanno due organi necessari, che sono l’assemblea degli associati e l’organo di amministrazione (usualmente denominato “consiglio direttivo”) necessariamente collegiale (min. 3 componenti); al verificarsi delle condizioni di cui all’art. 30 CTS devono altresì nominare un organo di controllo interno, anche monocratico
</t>
    </r>
    <r>
      <rPr>
        <b/>
        <sz val="11"/>
        <color theme="1"/>
        <rFont val="Calibri Light"/>
        <family val="2"/>
        <scheme val="major"/>
      </rPr>
      <t xml:space="preserve">• </t>
    </r>
    <r>
      <rPr>
        <sz val="11"/>
        <color theme="1"/>
        <rFont val="Calibri Light"/>
        <family val="2"/>
        <scheme val="major"/>
      </rPr>
      <t>almeno la maggioranza degli amministratori è scelta tra le persone fisiche associate ovvero indicate, tra i propri associati, dagli enti associati</t>
    </r>
  </si>
  <si>
    <t xml:space="preserve">comunque formata, deve sempre contenere la formula “ente filantropico”; potrebbe anche contenere, ma solo in aggiunta alla precedente, la formula “ente del terzo settore” o l’acronimo “ETS” </t>
  </si>
  <si>
    <t xml:space="preserve">in conformità alle norme generali di cui all’art. 8 CTS, gli enti filantropici devono utilizzare il proprio patrimonio per lo svolgimento dell’attività statutaria ai fini dell’esclusivo perseguimento di finalità civiche, solidaristiche e di utilità sociale. Non possono pertanto distribuire utili, fondi, riserve, ecc., ad associati, lavoratori, amministratori, ecc. In caso di scioglimento, devolvono il patrimonio ad altri ETS ai sensi dell’art. 9 CTS </t>
  </si>
  <si>
    <t xml:space="preserve">possono avvalersi di volontari e di lavoratori remunerati </t>
  </si>
  <si>
    <t>Risorse finanziarie</t>
  </si>
  <si>
    <t>traggono le risorse economiche necessarie allo svolgimento della propria attività principalmente da contributi pubblici e privati, donazioni e lasciti testamentari, rendite patrimoniali ed attività di raccolta fondi</t>
  </si>
  <si>
    <t xml:space="preserve">• erogare denaro, beni o servizi, anche di investimento, a sostegno di categorie di persone svantaggiate o di attività di interesse generale (non necessariamente svolte da ETS) 
• possono svolgere attività diverse da quelle di interesse generale ma solo nei limiti di cui all’art. 6 CTS e d.m. 19 maggio 2021, n. 107 </t>
  </si>
  <si>
    <t>sono sottoposti a vigilanza da parte dell’Ufficio del RUNTS competente; qualora abbiano la forma di fondazione, l’Ufficio del RUNTS esercita altresì nei loro confronti i controlli e i poteri di cui agli articoli 25, 26 e 28 del codice civile</t>
  </si>
  <si>
    <r>
      <rPr>
        <b/>
        <sz val="11"/>
        <color theme="1"/>
        <rFont val="Calibri Light"/>
        <family val="2"/>
        <scheme val="major"/>
      </rPr>
      <t xml:space="preserve">• </t>
    </r>
    <r>
      <rPr>
        <sz val="11"/>
        <color theme="1"/>
        <rFont val="Calibri Light"/>
        <family val="2"/>
        <scheme val="major"/>
      </rPr>
      <t xml:space="preserve">hanno due organi necessari, che sono l’assemblea degli associati e l’organo di amministrazione (usualmente denominato “consiglio direttivo”) necessariamente collegiale (min. 3 componenti); al verificarsi delle condizioni di cui all’art. 30 CTS devono altresì nominare un organo di controllo interno, anche monocratico
</t>
    </r>
    <r>
      <rPr>
        <b/>
        <sz val="11"/>
        <color theme="1"/>
        <rFont val="Calibri Light"/>
        <family val="2"/>
        <scheme val="major"/>
      </rPr>
      <t xml:space="preserve">• </t>
    </r>
    <r>
      <rPr>
        <sz val="11"/>
        <color theme="1"/>
        <rFont val="Calibri Light"/>
        <family val="2"/>
        <scheme val="major"/>
      </rPr>
      <t>almeno la maggioranza degli amministratori è scelta tra le persone fisiche associate ovvero indicate, tra i propri associati, dagli enti associati</t>
    </r>
  </si>
  <si>
    <t>nessuna (si applicano le norme generali)</t>
  </si>
  <si>
    <t xml:space="preserve">al Registro delle imprese, sezione “Imprese sociali”; il Registro delle imprese trasferisce automaticamente i dati sulle imprese sociali al RUNTS in cui esiste una sezione “imprese sociali” </t>
  </si>
  <si>
    <t>• una qualsiasi forma giuridica di diritto privato, ovverosia: associazione, con o senza personalità giuridica di diritto privato, fondazione, società di persone, società di capitali (incluse società con unico socio che non sia una persona fisica), società cooperativa, società cooperativa sociale, consorzio di cooperative sociali, società consortile 
• le cooperative sociali (e i loro consorzi) ex legge 381/1991 sono imprese sociali di diritto</t>
  </si>
  <si>
    <t>Possono essere partecipate ma non già controllate da pubbliche amministrazioni e da enti con scopo di lucro</t>
  </si>
  <si>
    <t xml:space="preserve">• comunque formata, deve sempre contenere la formula “impresa sociale”; potrebbe anche contenere, ma solo in aggiunta alla precedente, la formula “ente del terzo settore” o l’acronimo “ETS”;  
• le cooperative sociali ex legge 381/1991 devono avere nella loro denominazione la formula “cooperativa sociale” e possono aggiungere quella di “impresa sociale” </t>
  </si>
  <si>
    <t>in conformità all’art. 3 d.lgs. 112/2017, le imprese sociali devono destinare eventuali utili e avanzi di gestione allo svolgimento dell’attività statutaria o a incremento del proprio patrimonio. Non possono pertanto distribuire utili, fondi, riserve, ecc., a soci, associati, fondatori, lavoratori, amministratori, ecc. Non si considera distribuzione di utili la ripartizione ai soci cooperatori di ristorni correlati ad attività di interesse generale. Nelle imprese sociali che hanno la forma giuridica di società, è tuttavia ammessa la distribuzione di dividendi ai soci entro specifici limiti oggettivi e soggettivi. In caso di scioglimento o di perdita della qualifica di impresa sociale, le imprese sociali devono devolvere il proprio patrimonio ad altri ETS attivi da almeno tre anni (le imprese sociali societarie possono però restituire ai propri soci il capitale versato)</t>
  </si>
  <si>
    <t xml:space="preserve">•  svolgono una o più attività d’impresa di interesse generale di cui all’art. 2, comma 1, d.lgs. 112/2017, oppure una qualsiasi attività d’impresa nella quale occupano una percentuale non inferiore al 30% di persone o lavoratori svantaggiati; alle cooperative sociali si applica al riguardo l’art. 1, legge 381/1991; 
• possono svolgere attività diverse da quelle di interesse generale fintanto che i relativi ricavi non siano superiori al 70% dei ricavi complessivi, da computarsi ai sensi del d.m. 22 giugno 2021 </t>
  </si>
  <si>
    <t xml:space="preserve">possono avvalersi di volontari ma in numero non superiore a quello dei lavoratori </t>
  </si>
  <si>
    <t xml:space="preserve">•   dipende dalla forma giuridica di costituzione dell’impresa sociale; devono però in ogni caso avere un organo di controllo interno, anche monocratico; questa norma non si applica alle cooperative sociali 
•   devono coinvolgere lavoratori, utenti ed altri interessati nella gestione dell’impresa, in conformità alle linee guida ministeriali di cui al d.m. 7 settembre 2021; alcune imprese sociali di maggiori dimensioni (quelle che superano due dei limiti indicati nell’art. 2435-bis, comma 1, del codice civile, ridotti della metà) sono tenute ad avere un rappresentante dei lavoratori o degli utenti sia nell’organo di amministrazione che nell’organo di controllo; questa norma non si applica alle cooperative sociali e alle cooperative a mutualità prevalente </t>
  </si>
  <si>
    <t xml:space="preserve">sono tenute a redigere (e depositare al Registro delle imprese) un bilancio annuale d’esercizio redatto ai sensi del codice civile (artt. 2423 ss.; 2435-bis o 2435-ter). Sono tenute a redigere (pubblicare nel sito Internet e depositare al Registro delle imprese) un bilancio sociale redatto secondo le linee guida ministeriali di cui al d.m. 4 luglio 2019. Sono soggette a revisione legale dei conti nel caso in cui la loro forma giuridica di costituzione lo preveda ed in ogni caso al ricorrere delle condizioni di cui all’art. 10, comma 5, d.lgs. 112/2017 </t>
  </si>
  <si>
    <t xml:space="preserve">sono sottoposte a vigilanza da parte del Ministero del lavoro attraverso l’Ispettorato nazionale del lavoro; le cooperative sociali sono sottoposte a vigilanza da parte del Ministero delle imprese e del made in Italy (ex MISE), che nella gran parte dei casi la delega alle associazioni nazionali di rappresentanza del movimento cooperativo </t>
  </si>
  <si>
    <t>•  nessuna (si applicano le norme generali) 
•   con riguardo alle cooperative sociali, si veda l’art. 5, legge 381/1991</t>
  </si>
  <si>
    <t xml:space="preserve">al Registro delle imprese, sezione “Imprese sociali”, oppure al RUNTS, sezione “Società di mutuo soccorso”, qualora abbiano un versamento annuo di contributi associativi non superiore a 50.000 euro e non gestiscano fondi sanitari integrativi </t>
  </si>
  <si>
    <t xml:space="preserve">società di mutuo soccorso </t>
  </si>
  <si>
    <t>persone fisiche beneficiarie; altre società di mutuo soccorso; fondi sanitari integrativi; persone fisiche o giuridiche sostenitrici della società di mutuo soccorso</t>
  </si>
  <si>
    <t xml:space="preserve">contiene la formula “società di mutuo soccorso”; potrebbe anche contenere, ma solo in aggiunta alla precedente, la denominazione “ente del terzo settore” o l’acronimo “ETS” </t>
  </si>
  <si>
    <t>una o più delle seguenti attività: 
• erogazione di trattamenti e prestazioni socio-sanitari nei casi di infortunio, malattia ed invalidità al lavoro, nonché' in presenza di inabilità temporanea o permanente 
• erogazione di sussidi in caso di spese sanitarie sostenute dai soci per la diagnosi e la cura delle malattie e degli infortuni 
• erogazione di servizi di assistenza familiare o di contributi economici ai familiari dei soci deceduti 
• erogazione di contributi economici e di servizi di assistenza ai soci che si trovino in condizione di gravissimo disagio economico a seguito dell'improvvisa perdita di fonti reddituali personali e familiari e in assenza di provvidenze pubbliche. 
Le attività di cui alle lettere a) e b) possono essere svolte anche attraverso l’istituzione o la gestione dei fondi sanitari integrativi di cui al decreto legislativo 30 dicembre 1992, n. 502 
Non possono svolgere attività diverse dalle precedenti, ad eccezione delle attività di carattere educativo e culturale dirette a realizzare finalità di prevenzione sanitaria e di diffusione dei valori mutualistici</t>
  </si>
  <si>
    <t xml:space="preserve">tutti gli amministratori devono essere soci </t>
  </si>
  <si>
    <t xml:space="preserve">sono tenute a redigere (e depositare al Registro delle imprese o al RUNTS) un bilancio annuale d’esercizio in conformità ai modelli ministeriali di cui al d.m. 5 marzo 2020. Sono tenute a redigere (pubblicare nel sito Internet e depositare al Registro delle imprese o al RUNTS) il bilancio sociale, in conformità alle linee guida ministeriali di cui al d.m. 4 luglio 2019, solo qualora abbiano entrate superiori ad 1 milione di euro. Sono soggette a revisione legale dei conti al ricorrere delle condizioni di cui all’art. 31 CTS </t>
  </si>
  <si>
    <t xml:space="preserve">le società di mutuo soccorso iscritte nella sezione “Imprese sociali” del Registro delle imprese sono sottoposte a vigilanza da parte del Ministero delle imprese e del made in Italy (ex MISE), che può delegarla alle associazioni nazionali di rappresentanza del movimento cooperativo  
le società di mutuo soccorso iscritte nella sezione “Società di mutuo soccorso” del RUNTS sono sottoposte a vigilanza da parte dell’Ufficio del RUNTS competente </t>
  </si>
  <si>
    <t xml:space="preserve">nessuna (si applicano le norme generali) </t>
  </si>
  <si>
    <t>per scrittura privata o per atto pubblico (se aspirano ad ottenere la personalità giuridica di diritto privato)</t>
  </si>
  <si>
    <t>associazione (con o senza personalità giuridica di diritto privato)</t>
  </si>
  <si>
    <t xml:space="preserve">a una rete associativa devono aderire almeno 100 associazioni del terzo settore o almeno 20 fondazioni del terzo settore con sedi legali od operative in almeno 5 regioni o province autonome; per le reti associative “nazionali”, questo numero minimo è di almeno 500 associazioni del terzo settore o 100 fondazioni del terzo settore con sedi legali od operative in almeno 10 regioni o province autonome 
possono essere partecipate ma non già controllate da pubbliche amministrazioni e dagli altri enti “esclusi” di cui all’art. 4, comma 2, CTS </t>
  </si>
  <si>
    <t>comunque formata, deve sempre contenere la formula “ente del terzo settore” o l’acronimo “ETS”</t>
  </si>
  <si>
    <t>in conformità alle norme generali di cui all’art. 8 CTS, le reti associative devono utilizzare il proprio patrimonio per lo svolgimento dell’attività statutaria ai fini dell’esclusivo perseguimento di finalità civiche, solidaristiche e di utilità sociale. Non possono pertanto distribuire utili, fondi, riserve, ecc., ad associati, lavoratori, amministratori, ecc. In caso di scioglimento, devolvono il patrimonio ad altri ETS ai sensi dell’art. 9 CTS</t>
  </si>
  <si>
    <t>possono avvalersi di volontari e di lavoratori remunerati</t>
  </si>
  <si>
    <t>hanno due organi necessari, che sono l’assemblea degli associati e l’organo di amministrazione necessariamente collegiale (min. 3 componenti); sovente gli statuti prevedono una struttura più complessa con la presenza di organi intermedi tra l’assemblea e l’organo di amministrazione; al verificarsi delle condizioni di cui all’art. 30 CTS devono altresì nominare un organo di controllo interno, anche monocratico</t>
  </si>
  <si>
    <t>sono tenute a redigere (e depositare al RUNTS) un bilancio annuale d’esercizio in conformità ai modelli ministeriali di cui al d.m. 5 marzo 2020. Sono tenute a redigere (pubblicare nel sito Internet e depositare al RUNTS) il bilancio sociale, in conformità alle linee guida ministeriali di cui al d.m. 4 luglio 2019, solo qualora abbiano entrate superiori ad 1 milione di euro. Sono soggette a revisione legale dei conti al ricorrere delle condizioni di cui all’art. 31 CTS</t>
  </si>
  <si>
    <t xml:space="preserve">• al RUNTS, sezione “Reti associative” 
• avendone i requisiti, possono essere iscriversi anche in un’ulteriore sezione del RUNTS (ad esempio, la sezione “organizzazioni di volontariato” oppure quella “associazioni di promozione sociale”) </t>
  </si>
  <si>
    <t>• svolgono attività di coordinamento, tutela, rappresentanza, promozione o supporto degli enti del Terzo settore loro associati e delle loro attività di interesse generale, anche allo scopo di promuoverne ed accrescerne la rappresentatività presso i soggetti istituzionali 
• possono svolgere anche altre attività di interesse generale di cui all’art. 5, comma 1, CTS 
• possono svolgere attività diverse da quelle di interesse generale ma solo nei limiti di cui all’art. 6 CTS e al d.m. 19 maggio 2021, n. 107</t>
  </si>
  <si>
    <t>Associazione (con o senza personalità giuridica di diritto privato) o fondazione</t>
  </si>
  <si>
    <t>Al RUNTS, sezione “Altri enti del terzo settore”</t>
  </si>
  <si>
    <t>Possono essere partecipati ma non già controllati da pubbliche amministrazioni e dagli altri enti “esclusi” di cui all’art. 4, comma 2, CTS</t>
  </si>
  <si>
    <t>Comunque formata, deve sempre contenere la formula “ente del terzo settore” o l’acronimo “ETS”</t>
  </si>
  <si>
    <t>In conformità alle norme generali di cui all’art. 8 CTS, devono utilizzare il proprio patrimonio per lo svolgimento dell’attività statutaria ai fini dell’esclusivo Perseguimento di finalità civiche, solidaristiche e di utilità sociale. Non possono pertanto distribuire utili, fondi, riserve, ecc., ad associati, lavoratori, amministratori, ecc. In caso di scioglimento, devolvono il patrimonio ad altri ETS ai sensi dell’art. 9 CTS</t>
  </si>
  <si>
    <t xml:space="preserve">• svolgono una o più attività di interesse generale di cui all’art. 5, comma 1, CTS 
• possono svolgere attività diverse da quelle di interesse generale ma solo nei limiti di cui all’art. 6 CTS e al d.m. 19 maggio 2021, n. 107 </t>
  </si>
  <si>
    <t>Possono avvalersi di volontari e di lavoratori remunerati</t>
  </si>
  <si>
    <t xml:space="preserve">• se costituiti in forma di associazione, hanno due organi necessari, che sono l’assemblea degli associati e l’organo di amministrazione (usualmente denominato “consiglio direttivo”) necessariamente collegiale (min. 3 componenti); almeno la maggioranza degli amministratori è scelta tra le persone fisiche associate ovvero indicate, tra i propri associati, dagli enti associati; al verificarsi delle condizioni di cui all’art. 30 CTS devono altresì nominare un organo di controllo interno, anche monocratico 
• se costituiti in forma di fondazione, hanno due organi necessari, che sono l’organo di amministrazione (usualmente denominato “consiglio di amministrazione”), che può essere monocratico o collegiale (min. 3 componenti), e l’organo di controllo interno, anche monocratico </t>
  </si>
  <si>
    <t>Sono sottoposti a vigilanza da parte dell’Ufficio del RUNTS competente; qualora abbiano la forma di fondazione, l’Ufficio del RUNTS esercita altresì nei loro confronti i controlli e i poteri di cui agli articoli 25, 26 e 28 del codice civile</t>
  </si>
  <si>
    <t>Sono tenuti a redigere (e depositare al RUNTS) un bilancio annuale d’esercizio in conformità ai modelli ministeriali di cui al d.m. 5 marzo 2020. Sono tenuti a redigere (pubblicare nel sito Internet e depositare al RUNTS) il bilancio sociale, in conformità alle linee guida ministeriali di cui al d.m. 4 luglio 2019, solo qualora abbiano entrate superiori ad 1 milione di euro. Sono soggetti a revisione legale dei conti al ricorrere delle condizioni di cui all’art. 31 CTS</t>
  </si>
  <si>
    <t>Nessuna (si applicano le norme generali)</t>
  </si>
  <si>
    <r>
      <t>in conformità alle norme generali di cui all’art. 8 CTS, devono utilizzare il proprio patrimonio per lo svolgimento dell’attività statutaria ai fini dell’esclusivo perseguimento di finalità civiche, solidaristiche e di utilità sociale. Non possono pertanto distribuire utili, fondi, riserve, ecc., ad associati, lavoratori, amministratori, ecc. In caso di scioglimento, devolvono il patrimonio ad altre società di mutuo soccorso o ai fondi mutualistici di cui alla legge 59/1992</t>
    </r>
    <r>
      <rPr>
        <b/>
        <sz val="10"/>
        <color rgb="FF000000"/>
        <rFont val="Calibri Light"/>
        <family val="2"/>
        <scheme val="major"/>
      </rPr>
      <t> </t>
    </r>
  </si>
  <si>
    <r>
      <t>possono avvalersi di volontari e di lavoratori remunerati</t>
    </r>
    <r>
      <rPr>
        <b/>
        <sz val="10"/>
        <color rgb="FF000000"/>
        <rFont val="Calibri Light"/>
        <family val="2"/>
        <scheme val="major"/>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</si>
</sst>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0"/>
      <name val="Calibri"/>
      <family val="2"/>
      <scheme val="minor"/>
    </font>
    <font>
      <sz val="11"/>
      <color theme="1"/>
      <name val="Calibri"/>
      <family val="2"/>
      <scheme val="minor"/>
    </font>
    <font>
      <b/>
      <sz val="11"/>
      <color theme="1"/>
      <name val="Calibri"/>
      <family val="2"/>
      <scheme val="minor"/>
    </font>
    <font>
      <sz val="11"/>
      <color theme="8" tint="0.39997558519241921"/>
      <name val="Calibri"/>
      <family val="2"/>
      <scheme val="minor"/>
    </font>
    <font>
      <sz val="12"/>
      <color theme="8" tint="0.39997558519241921"/>
      <name val="Calibri"/>
      <family val="2"/>
      <scheme val="minor"/>
    </font>
    <font>
      <u/>
      <sz val="10"/>
      <color indexed="12"/>
      <name val="Arial"/>
      <family val="2"/>
    </font>
    <font>
      <u/>
      <sz val="11"/>
      <color theme="10"/>
      <name val="Calibri"/>
      <family val="2"/>
      <scheme val="minor"/>
    </font>
    <font>
      <sz val="11"/>
      <color theme="1"/>
      <name val="Calibri"/>
      <family val="2"/>
    </font>
    <font>
      <b/>
      <sz val="14"/>
      <color theme="0"/>
      <name val="Calibri"/>
      <family val="2"/>
      <scheme val="minor"/>
    </font>
    <font>
      <sz val="11"/>
      <color theme="1"/>
      <name val="Calibri Light"/>
      <family val="2"/>
      <scheme val="major"/>
    </font>
    <font>
      <b/>
      <sz val="11"/>
      <color theme="1"/>
      <name val="Calibri Light"/>
      <family val="2"/>
      <scheme val="major"/>
    </font>
    <font>
      <b/>
      <sz val="10"/>
      <color rgb="FF000000"/>
      <name val="Calibri Light"/>
      <family val="2"/>
      <scheme val="major"/>
    </font>
  </fonts>
  <fills count="9">
    <fill>
      <patternFill patternType="none"/>
    </fill>
    <fill>
      <patternFill patternType="gray125"/>
    </fill>
    <fill>
      <patternFill patternType="solid">
        <fgColor theme="8" tint="0.39997558519241921"/>
        <bgColor indexed="64"/>
      </patternFill>
    </fill>
    <fill>
      <patternFill patternType="solid">
        <fgColor rgb="FF00B0F0"/>
        <bgColor indexed="64"/>
      </patternFill>
    </fill>
    <fill>
      <patternFill patternType="solid">
        <fgColor rgb="FF0070C0"/>
        <bgColor indexed="64"/>
      </patternFill>
    </fill>
    <fill>
      <patternFill patternType="solid">
        <fgColor rgb="FFAD3C91"/>
        <bgColor indexed="64"/>
      </patternFill>
    </fill>
    <fill>
      <patternFill patternType="solid">
        <fgColor rgb="FFF4A718"/>
        <bgColor indexed="64"/>
      </patternFill>
    </fill>
    <fill>
      <patternFill patternType="solid">
        <fgColor rgb="FFE34453"/>
        <bgColor indexed="64"/>
      </patternFill>
    </fill>
    <fill>
      <patternFill patternType="solid">
        <fgColor rgb="FF2D9EA8"/>
        <bgColor indexed="64"/>
      </patternFill>
    </fill>
  </fills>
  <borders count="17">
    <border>
      <left/>
      <right/>
      <top/>
      <bottom/>
      <diagonal/>
    </border>
    <border>
      <left/>
      <right/>
      <top style="thin">
        <color theme="8" tint="0.39988402966399123"/>
      </top>
      <bottom style="thin">
        <color theme="2"/>
      </bottom>
      <diagonal/>
    </border>
    <border>
      <left/>
      <right style="thin">
        <color theme="8" tint="0.39985351115451523"/>
      </right>
      <top style="thin">
        <color theme="8" tint="0.39988402966399123"/>
      </top>
      <bottom style="thin">
        <color theme="2"/>
      </bottom>
      <diagonal/>
    </border>
    <border>
      <left style="thin">
        <color theme="0"/>
      </left>
      <right style="thin">
        <color theme="8" tint="0.39985351115451523"/>
      </right>
      <top style="thin">
        <color theme="2"/>
      </top>
      <bottom style="thin">
        <color theme="2"/>
      </bottom>
      <diagonal/>
    </border>
    <border>
      <left style="thin">
        <color theme="0"/>
      </left>
      <right style="thin">
        <color theme="8" tint="0.39985351115451523"/>
      </right>
      <top style="thin">
        <color theme="2"/>
      </top>
      <bottom style="thin">
        <color theme="8" tint="0.39988402966399123"/>
      </bottom>
      <diagonal/>
    </border>
    <border>
      <left/>
      <right style="thin">
        <color theme="0"/>
      </right>
      <top style="thin">
        <color theme="2"/>
      </top>
      <bottom style="thin">
        <color theme="2"/>
      </bottom>
      <diagonal/>
    </border>
    <border>
      <left/>
      <right style="thin">
        <color theme="0"/>
      </right>
      <top style="thin">
        <color theme="2"/>
      </top>
      <bottom style="thin">
        <color theme="8" tint="0.39988402966399123"/>
      </bottom>
      <diagonal/>
    </border>
    <border>
      <left/>
      <right style="thin">
        <color theme="0"/>
      </right>
      <top style="thin">
        <color theme="2"/>
      </top>
      <bottom/>
      <diagonal/>
    </border>
    <border>
      <left style="thin">
        <color theme="0"/>
      </left>
      <right style="thin">
        <color theme="8" tint="0.39985351115451523"/>
      </right>
      <top style="thin">
        <color theme="2"/>
      </top>
      <bottom/>
      <diagonal/>
    </border>
    <border>
      <left style="thin">
        <color theme="8" tint="0.39985351115451523"/>
      </left>
      <right style="thin">
        <color theme="0"/>
      </right>
      <top style="thin">
        <color theme="8" tint="0.39985351115451523"/>
      </top>
      <bottom style="thin">
        <color theme="8" tint="0.39985351115451523"/>
      </bottom>
      <diagonal/>
    </border>
    <border>
      <left/>
      <right style="thin">
        <color theme="8" tint="0.39985351115451523"/>
      </right>
      <top style="thin">
        <color theme="8" tint="0.39985351115451523"/>
      </top>
      <bottom style="thin">
        <color theme="8" tint="0.39985351115451523"/>
      </bottom>
      <diagonal/>
    </border>
    <border>
      <left/>
      <right/>
      <top style="thin">
        <color theme="8" tint="0.39988402966399123"/>
      </top>
      <bottom/>
      <diagonal/>
    </border>
    <border>
      <left/>
      <right/>
      <top/>
      <bottom style="thin">
        <color theme="8" tint="0.39988402966399123"/>
      </bottom>
      <diagonal/>
    </border>
    <border>
      <left/>
      <right style="thin">
        <color theme="0"/>
      </right>
      <top/>
      <bottom style="thin">
        <color theme="2"/>
      </bottom>
      <diagonal/>
    </border>
    <border>
      <left style="thin">
        <color theme="0"/>
      </left>
      <right style="thin">
        <color theme="8" tint="0.39985351115451523"/>
      </right>
      <top/>
      <bottom style="thin">
        <color theme="2"/>
      </bottom>
      <diagonal/>
    </border>
    <border>
      <left style="thin">
        <color theme="0"/>
      </left>
      <right/>
      <top style="thin">
        <color theme="8" tint="0.39988402966399123"/>
      </top>
      <bottom/>
      <diagonal/>
    </border>
    <border>
      <left style="thin">
        <color theme="0"/>
      </left>
      <right/>
      <top/>
      <bottom style="thin">
        <color theme="8" tint="0.39988402966399123"/>
      </bottom>
      <diagonal/>
    </border>
  </borders>
  <cellStyleXfs count="5">
    <xf numFmtId="0" fontId="0" fillId="0" borderId="0"/>
    <xf numFmtId="9" fontId="2" fillId="0" borderId="0" applyFont="0" applyFill="0" applyBorder="0" applyAlignment="0" applyProtection="0"/>
    <xf numFmtId="0" fontId="6" fillId="0" borderId="0" applyNumberFormat="0" applyFill="0" applyBorder="0" applyAlignment="0" applyProtection="0">
      <alignment vertical="top"/>
      <protection locked="0"/>
    </xf>
    <xf numFmtId="0" fontId="8" fillId="0" borderId="0"/>
    <xf numFmtId="0" fontId="7" fillId="0" borderId="0" applyNumberFormat="0" applyFill="0" applyBorder="0" applyAlignment="0" applyProtection="0"/>
  </cellStyleXfs>
  <cellXfs count="95">
    <xf numFmtId="0" fontId="0" fillId="0" borderId="0" xfId="0"/>
    <xf numFmtId="0" fontId="1" fillId="2" borderId="0" xfId="0" applyFont="1" applyFill="1"/>
    <xf numFmtId="9" fontId="0" fillId="0" borderId="0" xfId="1" applyFont="1"/>
    <xf numFmtId="9" fontId="5" fillId="0" borderId="0" xfId="1" applyFont="1"/>
    <xf numFmtId="0" fontId="0" fillId="0" borderId="0" xfId="0" applyAlignment="1">
      <alignment vertical="center"/>
    </xf>
    <xf numFmtId="0" fontId="4" fillId="0" borderId="0" xfId="0" applyFont="1" applyAlignment="1">
      <alignment horizontal="center" vertical="center"/>
    </xf>
    <xf numFmtId="0" fontId="3" fillId="0" borderId="0" xfId="0" applyFont="1" applyAlignment="1">
      <alignment horizontal="left" vertical="center" textRotation="90"/>
    </xf>
    <xf numFmtId="0" fontId="1" fillId="3" borderId="2" xfId="0" applyFont="1" applyFill="1" applyBorder="1" applyAlignment="1">
      <alignment horizontal="center"/>
    </xf>
    <xf numFmtId="0" fontId="1" fillId="3" borderId="1" xfId="0" applyFont="1" applyFill="1" applyBorder="1" applyAlignment="1">
      <alignment horizontal="center"/>
    </xf>
    <xf numFmtId="0" fontId="1" fillId="3" borderId="1" xfId="0" applyFont="1" applyFill="1" applyBorder="1" applyAlignment="1">
      <alignment horizontal="left" textRotation="90" wrapText="1"/>
    </xf>
    <xf numFmtId="0" fontId="3" fillId="3" borderId="0" xfId="0" applyFont="1" applyFill="1" applyAlignment="1">
      <alignment horizontal="left" vertical="center" textRotation="90"/>
    </xf>
    <xf numFmtId="0" fontId="1" fillId="4" borderId="1" xfId="0" applyFont="1" applyFill="1" applyBorder="1" applyAlignment="1">
      <alignment horizontal="center"/>
    </xf>
    <xf numFmtId="0" fontId="1" fillId="4" borderId="2" xfId="0" applyFont="1" applyFill="1" applyBorder="1" applyAlignment="1">
      <alignment horizontal="center"/>
    </xf>
    <xf numFmtId="0" fontId="1" fillId="3" borderId="1" xfId="0" applyFont="1" applyFill="1" applyBorder="1" applyAlignment="1">
      <alignment vertical="center" textRotation="90" wrapText="1"/>
    </xf>
    <xf numFmtId="0" fontId="1" fillId="3" borderId="1" xfId="0" applyFont="1" applyFill="1" applyBorder="1" applyAlignment="1">
      <alignment horizontal="left" vertical="center" textRotation="90" wrapText="1"/>
    </xf>
    <xf numFmtId="0" fontId="0" fillId="3" borderId="3" xfId="0" applyFill="1" applyBorder="1"/>
    <xf numFmtId="0" fontId="0" fillId="3" borderId="4" xfId="0" applyFill="1" applyBorder="1"/>
    <xf numFmtId="0" fontId="0" fillId="3" borderId="8" xfId="0" applyFill="1" applyBorder="1"/>
    <xf numFmtId="0" fontId="0" fillId="3" borderId="10" xfId="0" applyFill="1" applyBorder="1"/>
    <xf numFmtId="0" fontId="0" fillId="4" borderId="3" xfId="0" applyFill="1" applyBorder="1"/>
    <xf numFmtId="0" fontId="0" fillId="4" borderId="4" xfId="0" applyFill="1" applyBorder="1"/>
    <xf numFmtId="0" fontId="0" fillId="4" borderId="8" xfId="0" applyFill="1" applyBorder="1"/>
    <xf numFmtId="0" fontId="0" fillId="4" borderId="10" xfId="0" applyFill="1" applyBorder="1"/>
    <xf numFmtId="0" fontId="1" fillId="5" borderId="1" xfId="0" applyFont="1" applyFill="1" applyBorder="1" applyAlignment="1">
      <alignment horizontal="left" textRotation="90" wrapText="1"/>
    </xf>
    <xf numFmtId="0" fontId="1" fillId="5" borderId="1" xfId="0" applyFont="1" applyFill="1" applyBorder="1" applyAlignment="1">
      <alignment horizontal="center"/>
    </xf>
    <xf numFmtId="0" fontId="1" fillId="5" borderId="2" xfId="0" applyFont="1" applyFill="1" applyBorder="1" applyAlignment="1">
      <alignment horizontal="center"/>
    </xf>
    <xf numFmtId="0" fontId="0" fillId="5" borderId="3" xfId="0" applyFill="1" applyBorder="1"/>
    <xf numFmtId="0" fontId="0" fillId="5" borderId="4" xfId="0" applyFill="1" applyBorder="1"/>
    <xf numFmtId="0" fontId="0" fillId="5" borderId="8" xfId="0" applyFill="1" applyBorder="1"/>
    <xf numFmtId="0" fontId="0" fillId="5" borderId="10" xfId="0" applyFill="1" applyBorder="1"/>
    <xf numFmtId="0" fontId="1" fillId="6" borderId="1" xfId="0" applyFont="1" applyFill="1" applyBorder="1" applyAlignment="1">
      <alignment horizontal="left" textRotation="90" wrapText="1"/>
    </xf>
    <xf numFmtId="0" fontId="1" fillId="6" borderId="1" xfId="0" applyFont="1" applyFill="1" applyBorder="1" applyAlignment="1">
      <alignment horizontal="center"/>
    </xf>
    <xf numFmtId="0" fontId="1" fillId="6" borderId="2" xfId="0" applyFont="1" applyFill="1" applyBorder="1" applyAlignment="1">
      <alignment horizontal="center"/>
    </xf>
    <xf numFmtId="0" fontId="0" fillId="6" borderId="3" xfId="0" applyFill="1" applyBorder="1"/>
    <xf numFmtId="0" fontId="0" fillId="6" borderId="4" xfId="0" applyFill="1" applyBorder="1"/>
    <xf numFmtId="0" fontId="0" fillId="6" borderId="8" xfId="0" applyFill="1" applyBorder="1"/>
    <xf numFmtId="0" fontId="0" fillId="6" borderId="10" xfId="0" applyFill="1" applyBorder="1"/>
    <xf numFmtId="0" fontId="1" fillId="7" borderId="1" xfId="0" applyFont="1" applyFill="1" applyBorder="1" applyAlignment="1">
      <alignment horizontal="center"/>
    </xf>
    <xf numFmtId="0" fontId="1" fillId="7" borderId="1" xfId="0" applyFont="1" applyFill="1" applyBorder="1" applyAlignment="1">
      <alignment horizontal="left" textRotation="90" wrapText="1"/>
    </xf>
    <xf numFmtId="0" fontId="1" fillId="7" borderId="2" xfId="0" applyFont="1" applyFill="1" applyBorder="1" applyAlignment="1">
      <alignment horizontal="center"/>
    </xf>
    <xf numFmtId="0" fontId="1" fillId="4" borderId="1" xfId="0" applyFont="1" applyFill="1" applyBorder="1" applyAlignment="1">
      <alignment horizontal="center" vertical="top" textRotation="90" wrapText="1"/>
    </xf>
    <xf numFmtId="0" fontId="1" fillId="8" borderId="1" xfId="0" applyFont="1" applyFill="1" applyBorder="1" applyAlignment="1">
      <alignment horizontal="center"/>
    </xf>
    <xf numFmtId="0" fontId="1" fillId="8" borderId="1" xfId="0" applyFont="1" applyFill="1" applyBorder="1" applyAlignment="1">
      <alignment horizontal="left" textRotation="90" wrapText="1"/>
    </xf>
    <xf numFmtId="0" fontId="1" fillId="8" borderId="2" xfId="0" applyFont="1" applyFill="1" applyBorder="1" applyAlignment="1">
      <alignment horizontal="center"/>
    </xf>
    <xf numFmtId="0" fontId="1" fillId="0" borderId="0" xfId="0" applyFont="1"/>
    <xf numFmtId="0" fontId="10" fillId="0" borderId="5" xfId="0" applyFont="1" applyBorder="1" applyAlignment="1">
      <alignment vertical="top" wrapText="1"/>
    </xf>
    <xf numFmtId="0" fontId="10" fillId="0" borderId="5" xfId="0" applyFont="1" applyBorder="1" applyAlignment="1">
      <alignment vertical="top"/>
    </xf>
    <xf numFmtId="0" fontId="10" fillId="0" borderId="5" xfId="0" applyFont="1" applyBorder="1" applyAlignment="1">
      <alignment horizontal="left" vertical="top" wrapText="1"/>
    </xf>
    <xf numFmtId="0" fontId="10" fillId="0" borderId="5" xfId="0" applyFont="1" applyBorder="1" applyAlignment="1">
      <alignmen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top" wrapText="1"/>
    </xf>
    <xf numFmtId="0" fontId="10" fillId="0" borderId="9" xfId="0" applyFont="1" applyBorder="1" applyAlignment="1">
      <alignment horizontal="left" vertical="center" wrapText="1"/>
    </xf>
    <xf numFmtId="0" fontId="1" fillId="5" borderId="1" xfId="0" applyFont="1" applyFill="1" applyBorder="1" applyAlignment="1">
      <alignment horizontal="left" vertical="center" textRotation="90" wrapText="1"/>
    </xf>
    <xf numFmtId="0" fontId="1" fillId="5" borderId="1" xfId="0" applyFont="1" applyFill="1" applyBorder="1" applyAlignment="1">
      <alignment horizontal="center" vertical="center" textRotation="90" wrapText="1"/>
    </xf>
    <xf numFmtId="0" fontId="1" fillId="6" borderId="1" xfId="0" applyFont="1" applyFill="1" applyBorder="1" applyAlignment="1">
      <alignment horizontal="left" vertical="center" textRotation="90" wrapText="1"/>
    </xf>
    <xf numFmtId="0" fontId="1" fillId="7" borderId="1" xfId="0" applyFont="1" applyFill="1" applyBorder="1" applyAlignment="1">
      <alignment horizontal="left" vertical="center" textRotation="90" wrapText="1"/>
    </xf>
    <xf numFmtId="0" fontId="0" fillId="0" borderId="0" xfId="0" applyProtection="1">
      <protection hidden="1"/>
    </xf>
    <xf numFmtId="0" fontId="1" fillId="2" borderId="0" xfId="0" applyFont="1" applyFill="1" applyProtection="1">
      <protection hidden="1"/>
    </xf>
    <xf numFmtId="0" fontId="0" fillId="0" borderId="0" xfId="0" applyAlignment="1" applyProtection="1">
      <alignment vertical="center"/>
      <protection hidden="1"/>
    </xf>
    <xf numFmtId="0" fontId="10" fillId="0" borderId="7" xfId="0" applyFont="1" applyBorder="1" applyAlignment="1">
      <alignment vertical="top" wrapText="1"/>
    </xf>
    <xf numFmtId="0" fontId="10" fillId="0" borderId="13" xfId="0" applyFont="1" applyBorder="1" applyAlignment="1">
      <alignment vertical="top" wrapText="1"/>
    </xf>
    <xf numFmtId="0" fontId="1" fillId="4" borderId="1" xfId="0" applyFont="1" applyFill="1" applyBorder="1" applyAlignment="1">
      <alignment horizontal="left" vertical="center" textRotation="90" wrapText="1"/>
    </xf>
    <xf numFmtId="0" fontId="1" fillId="8" borderId="1" xfId="0" applyFont="1" applyFill="1" applyBorder="1" applyAlignment="1">
      <alignment horizontal="left" vertical="center" textRotation="90" wrapText="1"/>
    </xf>
    <xf numFmtId="0" fontId="1" fillId="5" borderId="15" xfId="0" applyFont="1" applyFill="1" applyBorder="1" applyAlignment="1">
      <alignment horizontal="left" textRotation="90" wrapText="1"/>
    </xf>
    <xf numFmtId="0" fontId="1" fillId="5" borderId="16" xfId="0" applyFont="1" applyFill="1" applyBorder="1" applyAlignment="1">
      <alignment horizontal="left" textRotation="90" wrapText="1"/>
    </xf>
    <xf numFmtId="0" fontId="1" fillId="5" borderId="11" xfId="0" applyFont="1" applyFill="1" applyBorder="1" applyAlignment="1">
      <alignment horizontal="left" vertical="center" textRotation="90" wrapText="1"/>
    </xf>
    <xf numFmtId="0" fontId="1" fillId="5" borderId="12" xfId="0" applyFont="1" applyFill="1" applyBorder="1" applyAlignment="1">
      <alignment horizontal="left" vertical="center" textRotation="90" wrapText="1"/>
    </xf>
    <xf numFmtId="0" fontId="10" fillId="0" borderId="7" xfId="0" applyFont="1" applyBorder="1" applyAlignment="1">
      <alignment vertical="top" wrapText="1"/>
    </xf>
    <xf numFmtId="0" fontId="10" fillId="0" borderId="13" xfId="0" applyFont="1" applyBorder="1" applyAlignment="1">
      <alignment vertical="top" wrapText="1"/>
    </xf>
    <xf numFmtId="0" fontId="1" fillId="8" borderId="15" xfId="0" applyFont="1" applyFill="1" applyBorder="1" applyAlignment="1">
      <alignment horizontal="left" textRotation="90" wrapText="1"/>
    </xf>
    <xf numFmtId="0" fontId="1" fillId="8" borderId="16" xfId="0" applyFont="1" applyFill="1" applyBorder="1" applyAlignment="1">
      <alignment horizontal="left" textRotation="90" wrapText="1"/>
    </xf>
    <xf numFmtId="0" fontId="1" fillId="8" borderId="11" xfId="0" applyFont="1" applyFill="1" applyBorder="1" applyAlignment="1">
      <alignment horizontal="left" vertical="center" textRotation="90" wrapText="1"/>
    </xf>
    <xf numFmtId="0" fontId="0" fillId="0" borderId="12" xfId="0" applyBorder="1" applyAlignment="1">
      <alignment horizontal="left" vertical="center" textRotation="90" wrapText="1"/>
    </xf>
    <xf numFmtId="0" fontId="9" fillId="8" borderId="0" xfId="0" applyFont="1" applyFill="1" applyAlignment="1">
      <alignment horizontal="center"/>
    </xf>
    <xf numFmtId="0" fontId="9" fillId="5" borderId="0" xfId="0" applyFont="1" applyFill="1" applyAlignment="1">
      <alignment horizontal="center"/>
    </xf>
    <xf numFmtId="0" fontId="9" fillId="7" borderId="0" xfId="0" applyFont="1" applyFill="1" applyAlignment="1">
      <alignment horizontal="center"/>
    </xf>
    <xf numFmtId="0" fontId="9" fillId="3" borderId="0" xfId="0" applyFont="1" applyFill="1" applyAlignment="1">
      <alignment horizontal="center"/>
    </xf>
    <xf numFmtId="0" fontId="9" fillId="4" borderId="0" xfId="0" applyFont="1" applyFill="1" applyAlignment="1">
      <alignment horizontal="center"/>
    </xf>
    <xf numFmtId="0" fontId="9" fillId="6" borderId="0" xfId="0" applyFont="1" applyFill="1" applyAlignment="1">
      <alignment horizontal="center"/>
    </xf>
    <xf numFmtId="0" fontId="1" fillId="4" borderId="11" xfId="0" applyFont="1" applyFill="1" applyBorder="1" applyAlignment="1">
      <alignment horizontal="left" vertical="center" textRotation="90" wrapText="1"/>
    </xf>
    <xf numFmtId="0" fontId="1" fillId="3" borderId="11" xfId="0" applyFont="1" applyFill="1" applyBorder="1" applyAlignment="1">
      <alignment horizontal="center" vertical="center" textRotation="90" wrapText="1"/>
    </xf>
    <xf numFmtId="0" fontId="1" fillId="3" borderId="12" xfId="0" applyFont="1" applyFill="1" applyBorder="1" applyAlignment="1">
      <alignment horizontal="center" vertical="center" textRotation="90" wrapText="1"/>
    </xf>
    <xf numFmtId="0" fontId="10" fillId="0" borderId="7" xfId="0" applyFont="1" applyBorder="1" applyAlignment="1">
      <alignment vertical="center" wrapText="1"/>
    </xf>
    <xf numFmtId="0" fontId="10" fillId="0" borderId="13" xfId="0" applyFont="1" applyBorder="1" applyAlignment="1">
      <alignment vertical="center" wrapText="1"/>
    </xf>
    <xf numFmtId="0" fontId="0" fillId="4" borderId="8" xfId="0" applyFill="1" applyBorder="1"/>
    <xf numFmtId="0" fontId="0" fillId="4" borderId="14" xfId="0" applyFill="1" applyBorder="1"/>
    <xf numFmtId="0" fontId="0" fillId="3" borderId="8" xfId="0" applyFill="1" applyBorder="1"/>
    <xf numFmtId="0" fontId="0" fillId="3" borderId="14" xfId="0" applyFill="1" applyBorder="1"/>
    <xf numFmtId="0" fontId="1" fillId="7" borderId="15" xfId="0" applyFont="1" applyFill="1" applyBorder="1" applyAlignment="1">
      <alignment horizontal="left" textRotation="90" wrapText="1"/>
    </xf>
    <xf numFmtId="0" fontId="1" fillId="7" borderId="16" xfId="0" applyFont="1" applyFill="1" applyBorder="1" applyAlignment="1">
      <alignment horizontal="left" textRotation="90" wrapText="1"/>
    </xf>
    <xf numFmtId="0" fontId="0" fillId="6" borderId="8" xfId="0" applyFill="1" applyBorder="1"/>
    <xf numFmtId="0" fontId="0" fillId="0" borderId="14" xfId="0" applyBorder="1"/>
    <xf numFmtId="0" fontId="1" fillId="6" borderId="11" xfId="0" applyFont="1" applyFill="1" applyBorder="1" applyAlignment="1">
      <alignment horizontal="left" vertical="center" textRotation="90" wrapText="1"/>
    </xf>
    <xf numFmtId="0" fontId="1" fillId="7" borderId="11" xfId="0" applyFont="1" applyFill="1" applyBorder="1" applyAlignment="1">
      <alignment horizontal="left" vertical="center" textRotation="90" wrapText="1"/>
    </xf>
    <xf numFmtId="0" fontId="1" fillId="7" borderId="12" xfId="0" applyFont="1" applyFill="1" applyBorder="1" applyAlignment="1">
      <alignment horizontal="left" vertical="center" textRotation="90" wrapText="1"/>
    </xf>
  </cellXfs>
  <cellStyles count="5">
    <cellStyle name="Hyperlink 2" xfId="2" xr:uid="{00000000-0005-0000-0000-000001000000}"/>
    <cellStyle name="Hyperlink 3" xfId="4" xr:uid="{81BA2AE6-324B-443C-A14E-DBF3E5A1989E}"/>
    <cellStyle name="Normal 3" xfId="3" xr:uid="{FD82A76D-E708-4C80-94CA-49FC8FAF66C3}"/>
    <cellStyle name="Normale" xfId="0" builtinId="0"/>
    <cellStyle name="Percentuale" xfId="1" builtinId="5"/>
  </cellStyles>
  <dxfs count="11">
    <dxf>
      <font>
        <strike/>
        <color theme="2" tint="-0.24994659260841701"/>
      </font>
    </dxf>
    <dxf>
      <font>
        <strike/>
        <color theme="2" tint="-0.24994659260841701"/>
      </font>
    </dxf>
    <dxf>
      <font>
        <strike/>
        <color theme="2" tint="-0.24994659260841701"/>
      </font>
    </dxf>
    <dxf>
      <font>
        <strike/>
        <color theme="2" tint="-0.24994659260841701"/>
      </font>
    </dxf>
    <dxf>
      <font>
        <strike/>
        <color theme="2" tint="-0.24994659260841701"/>
      </font>
    </dxf>
    <dxf>
      <font>
        <strike/>
        <color theme="2" tint="-0.24994659260841701"/>
      </font>
    </dxf>
    <dxf>
      <font>
        <strike/>
        <color theme="2" tint="-0.24994659260841701"/>
      </font>
    </dxf>
    <dxf>
      <font>
        <strike/>
        <color theme="2" tint="-0.24994659260841701"/>
      </font>
    </dxf>
    <dxf>
      <font>
        <strike/>
        <color theme="2" tint="-0.24994659260841701"/>
      </font>
    </dxf>
    <dxf>
      <font>
        <strike/>
        <color theme="2" tint="-0.24994659260841701"/>
      </font>
    </dxf>
    <dxf>
      <font>
        <strike/>
        <color theme="2" tint="-0.24994659260841701"/>
      </font>
    </dxf>
  </dxfs>
  <tableStyles count="0" defaultTableStyle="TableStyleMedium2" defaultPivotStyle="PivotStyleLight16"/>
  <colors>
    <mruColors>
      <color rgb="FFAD3C91"/>
      <color rgb="FF2D9EA8"/>
      <color rgb="FFE34453"/>
      <color rgb="FFE3583F"/>
      <color rgb="FFF4A718"/>
      <color rgb="FFEDF1F9"/>
      <color rgb="FFCAA2D6"/>
      <color rgb="FFBFAACE"/>
      <color rgb="FFAFDA8E"/>
      <color rgb="FF8A78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86115077584214E-2"/>
          <c:y val="0.15942047177960947"/>
          <c:w val="0.88754763167557427"/>
          <c:h val="0.54101881470958779"/>
        </c:manualLayout>
      </c:layout>
      <c:barChart>
        <c:barDir val="bar"/>
        <c:grouping val="clustered"/>
        <c:varyColors val="0"/>
        <c:ser>
          <c:idx val="0"/>
          <c:order val="0"/>
          <c:spPr>
            <a:solidFill>
              <a:schemeClr val="accent5">
                <a:lumMod val="60000"/>
                <a:lumOff val="40000"/>
              </a:schemeClr>
            </a:solidFill>
            <a:ln>
              <a:noFill/>
            </a:ln>
            <a:effectLst/>
          </c:spPr>
          <c:invertIfNegative val="0"/>
          <c:cat>
            <c:strRef>
              <c:extLst>
                <c:ext xmlns:c15="http://schemas.microsoft.com/office/drawing/2012/chart" uri="{02D57815-91ED-43cb-92C2-25804820EDAC}">
                  <c15:fullRef>
                    <c15:sqref>CHECKLIST_PROFILI_SOGGETTIVI!$B$1:$C$1</c15:sqref>
                  </c15:fullRef>
                </c:ext>
              </c:extLst>
              <c:f>CHECKLIST_PROFILI_SOGGETTIVI!$C$1</c:f>
              <c:strCache>
                <c:ptCount val="0"/>
              </c:strCache>
            </c:strRef>
          </c:cat>
          <c:val>
            <c:numRef>
              <c:extLst>
                <c:ext xmlns:c15="http://schemas.microsoft.com/office/drawing/2012/chart" uri="{02D57815-91ED-43cb-92C2-25804820EDAC}">
                  <c15:fullRef>
                    <c15:sqref>CHECKLIST_PROFILI_SOGGETTIVI!$B$2:$C$2</c15:sqref>
                  </c15:fullRef>
                </c:ext>
              </c:extLst>
              <c:f>CHECKLIST_PROFILI_SOGGETTIVI!$C$2</c:f>
              <c:numCache>
                <c:formatCode>0%</c:formatCode>
                <c:ptCount val="1"/>
                <c:pt idx="0">
                  <c:v>0</c:v>
                </c:pt>
              </c:numCache>
            </c:numRef>
          </c:val>
          <c:extLst>
            <c:ext xmlns:c16="http://schemas.microsoft.com/office/drawing/2014/chart" uri="{C3380CC4-5D6E-409C-BE32-E72D297353CC}">
              <c16:uniqueId val="{00000000-BEE3-4739-9AEB-20227E394D4C}"/>
            </c:ext>
          </c:extLst>
        </c:ser>
        <c:dLbls>
          <c:showLegendKey val="0"/>
          <c:showVal val="0"/>
          <c:showCatName val="0"/>
          <c:showSerName val="0"/>
          <c:showPercent val="0"/>
          <c:showBubbleSize val="0"/>
        </c:dLbls>
        <c:gapWidth val="113"/>
        <c:axId val="240355712"/>
        <c:axId val="240356128"/>
      </c:barChart>
      <c:catAx>
        <c:axId val="240355712"/>
        <c:scaling>
          <c:orientation val="minMax"/>
        </c:scaling>
        <c:delete val="1"/>
        <c:axPos val="l"/>
        <c:numFmt formatCode="General" sourceLinked="1"/>
        <c:majorTickMark val="none"/>
        <c:minorTickMark val="none"/>
        <c:tickLblPos val="nextTo"/>
        <c:crossAx val="240356128"/>
        <c:crosses val="autoZero"/>
        <c:auto val="1"/>
        <c:lblAlgn val="ctr"/>
        <c:lblOffset val="100"/>
        <c:noMultiLvlLbl val="0"/>
      </c:catAx>
      <c:valAx>
        <c:axId val="240356128"/>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5">
                <a:lumMod val="60000"/>
                <a:lumOff val="4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240355712"/>
        <c:crosses val="autoZero"/>
        <c:crossBetween val="between"/>
        <c:majorUnit val="0.1"/>
      </c:valAx>
      <c:spPr>
        <a:noFill/>
        <a:ln>
          <a:solidFill>
            <a:schemeClr val="accent5">
              <a:lumMod val="60000"/>
              <a:lumOff val="40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86115077584214E-2"/>
          <c:y val="0.15942047177960947"/>
          <c:w val="0.88754763167557427"/>
          <c:h val="0.54101881470958779"/>
        </c:manualLayout>
      </c:layout>
      <c:barChart>
        <c:barDir val="bar"/>
        <c:grouping val="clustered"/>
        <c:varyColors val="0"/>
        <c:ser>
          <c:idx val="0"/>
          <c:order val="0"/>
          <c:spPr>
            <a:solidFill>
              <a:schemeClr val="accent1"/>
            </a:solidFill>
            <a:ln>
              <a:noFill/>
            </a:ln>
            <a:effectLst/>
          </c:spPr>
          <c:invertIfNegative val="0"/>
          <c:cat>
            <c:strRef>
              <c:extLst>
                <c:ext xmlns:c15="http://schemas.microsoft.com/office/drawing/2012/chart" uri="{02D57815-91ED-43cb-92C2-25804820EDAC}">
                  <c15:fullRef>
                    <c15:sqref>CHECKLIST_PROFILI_SOGGETTIVI!$H$1:$I$1</c15:sqref>
                  </c15:fullRef>
                </c:ext>
              </c:extLst>
              <c:f>CHECKLIST_PROFILI_SOGGETTIVI!$I$1</c:f>
              <c:strCache>
                <c:ptCount val="0"/>
              </c:strCache>
            </c:strRef>
          </c:cat>
          <c:val>
            <c:numRef>
              <c:extLst>
                <c:ext xmlns:c15="http://schemas.microsoft.com/office/drawing/2012/chart" uri="{02D57815-91ED-43cb-92C2-25804820EDAC}">
                  <c15:fullRef>
                    <c15:sqref>CHECKLIST_PROFILI_SOGGETTIVI!$H$2:$I$2</c15:sqref>
                  </c15:fullRef>
                </c:ext>
              </c:extLst>
              <c:f>CHECKLIST_PROFILI_SOGGETTIVI!$I$2</c:f>
              <c:numCache>
                <c:formatCode>0%</c:formatCode>
                <c:ptCount val="1"/>
                <c:pt idx="0">
                  <c:v>0</c:v>
                </c:pt>
              </c:numCache>
            </c:numRef>
          </c:val>
          <c:extLst>
            <c:ext xmlns:c16="http://schemas.microsoft.com/office/drawing/2014/chart" uri="{C3380CC4-5D6E-409C-BE32-E72D297353CC}">
              <c16:uniqueId val="{00000000-7CA9-41F3-BD3B-C42C89AB3D0F}"/>
            </c:ext>
          </c:extLst>
        </c:ser>
        <c:dLbls>
          <c:showLegendKey val="0"/>
          <c:showVal val="0"/>
          <c:showCatName val="0"/>
          <c:showSerName val="0"/>
          <c:showPercent val="0"/>
          <c:showBubbleSize val="0"/>
        </c:dLbls>
        <c:gapWidth val="113"/>
        <c:axId val="240355712"/>
        <c:axId val="240356128"/>
      </c:barChart>
      <c:catAx>
        <c:axId val="240355712"/>
        <c:scaling>
          <c:orientation val="minMax"/>
        </c:scaling>
        <c:delete val="1"/>
        <c:axPos val="l"/>
        <c:numFmt formatCode="General" sourceLinked="1"/>
        <c:majorTickMark val="none"/>
        <c:minorTickMark val="none"/>
        <c:tickLblPos val="nextTo"/>
        <c:crossAx val="240356128"/>
        <c:crosses val="autoZero"/>
        <c:auto val="1"/>
        <c:lblAlgn val="ctr"/>
        <c:lblOffset val="100"/>
        <c:noMultiLvlLbl val="0"/>
      </c:catAx>
      <c:valAx>
        <c:axId val="240356128"/>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5">
                <a:lumMod val="60000"/>
                <a:lumOff val="4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240355712"/>
        <c:crosses val="autoZero"/>
        <c:crossBetween val="between"/>
        <c:majorUnit val="0.1"/>
      </c:valAx>
      <c:spPr>
        <a:noFill/>
        <a:ln>
          <a:solidFill>
            <a:schemeClr val="accent5">
              <a:lumMod val="60000"/>
              <a:lumOff val="40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86115077584214E-2"/>
          <c:y val="0.15942047177960947"/>
          <c:w val="0.88754763167557427"/>
          <c:h val="0.54101881470958779"/>
        </c:manualLayout>
      </c:layout>
      <c:barChart>
        <c:barDir val="bar"/>
        <c:grouping val="clustered"/>
        <c:varyColors val="0"/>
        <c:ser>
          <c:idx val="0"/>
          <c:order val="0"/>
          <c:spPr>
            <a:solidFill>
              <a:schemeClr val="accent1"/>
            </a:solidFill>
            <a:ln>
              <a:noFill/>
            </a:ln>
            <a:effectLst/>
          </c:spPr>
          <c:invertIfNegative val="0"/>
          <c:cat>
            <c:strRef>
              <c:extLst>
                <c:ext xmlns:c15="http://schemas.microsoft.com/office/drawing/2012/chart" uri="{02D57815-91ED-43cb-92C2-25804820EDAC}">
                  <c15:fullRef>
                    <c15:sqref>CHECKLIST_PROFILI_SOGGETTIVI!$M$1:$N$1</c15:sqref>
                  </c15:fullRef>
                </c:ext>
              </c:extLst>
              <c:f>CHECKLIST_PROFILI_SOGGETTIVI!$N$1</c:f>
              <c:strCache>
                <c:ptCount val="0"/>
              </c:strCache>
            </c:strRef>
          </c:cat>
          <c:val>
            <c:numRef>
              <c:extLst>
                <c:ext xmlns:c15="http://schemas.microsoft.com/office/drawing/2012/chart" uri="{02D57815-91ED-43cb-92C2-25804820EDAC}">
                  <c15:fullRef>
                    <c15:sqref>CHECKLIST_PROFILI_SOGGETTIVI!$M$2:$N$2</c15:sqref>
                  </c15:fullRef>
                </c:ext>
              </c:extLst>
              <c:f>CHECKLIST_PROFILI_SOGGETTIVI!$N$2</c:f>
              <c:numCache>
                <c:formatCode>0%</c:formatCode>
                <c:ptCount val="1"/>
                <c:pt idx="0">
                  <c:v>0</c:v>
                </c:pt>
              </c:numCache>
            </c:numRef>
          </c:val>
          <c:extLst>
            <c:ext xmlns:c16="http://schemas.microsoft.com/office/drawing/2014/chart" uri="{C3380CC4-5D6E-409C-BE32-E72D297353CC}">
              <c16:uniqueId val="{00000000-C966-47C0-B5DF-0CA981B2B6A0}"/>
            </c:ext>
          </c:extLst>
        </c:ser>
        <c:dLbls>
          <c:showLegendKey val="0"/>
          <c:showVal val="0"/>
          <c:showCatName val="0"/>
          <c:showSerName val="0"/>
          <c:showPercent val="0"/>
          <c:showBubbleSize val="0"/>
        </c:dLbls>
        <c:gapWidth val="113"/>
        <c:axId val="240355712"/>
        <c:axId val="240356128"/>
      </c:barChart>
      <c:catAx>
        <c:axId val="240355712"/>
        <c:scaling>
          <c:orientation val="minMax"/>
        </c:scaling>
        <c:delete val="1"/>
        <c:axPos val="l"/>
        <c:numFmt formatCode="General" sourceLinked="1"/>
        <c:majorTickMark val="none"/>
        <c:minorTickMark val="none"/>
        <c:tickLblPos val="nextTo"/>
        <c:crossAx val="240356128"/>
        <c:crosses val="autoZero"/>
        <c:auto val="1"/>
        <c:lblAlgn val="ctr"/>
        <c:lblOffset val="100"/>
        <c:noMultiLvlLbl val="0"/>
      </c:catAx>
      <c:valAx>
        <c:axId val="240356128"/>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5">
                <a:lumMod val="60000"/>
                <a:lumOff val="4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240355712"/>
        <c:crosses val="autoZero"/>
        <c:crossBetween val="between"/>
        <c:majorUnit val="0.1"/>
      </c:valAx>
      <c:spPr>
        <a:noFill/>
        <a:ln>
          <a:solidFill>
            <a:schemeClr val="accent5">
              <a:lumMod val="60000"/>
              <a:lumOff val="40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86115077584214E-2"/>
          <c:y val="0.15942047177960947"/>
          <c:w val="0.88754763167557427"/>
          <c:h val="0.54101881470958779"/>
        </c:manualLayout>
      </c:layout>
      <c:barChart>
        <c:barDir val="bar"/>
        <c:grouping val="clustered"/>
        <c:varyColors val="0"/>
        <c:ser>
          <c:idx val="0"/>
          <c:order val="0"/>
          <c:spPr>
            <a:solidFill>
              <a:schemeClr val="accent1"/>
            </a:solidFill>
            <a:ln>
              <a:noFill/>
            </a:ln>
            <a:effectLst/>
          </c:spPr>
          <c:invertIfNegative val="0"/>
          <c:cat>
            <c:strRef>
              <c:extLst>
                <c:ext xmlns:c15="http://schemas.microsoft.com/office/drawing/2012/chart" uri="{02D57815-91ED-43cb-92C2-25804820EDAC}">
                  <c15:fullRef>
                    <c15:sqref>CHECKLIST_PROFILI_SOGGETTIVI!$R$1:$S$1</c15:sqref>
                  </c15:fullRef>
                </c:ext>
              </c:extLst>
              <c:f>CHECKLIST_PROFILI_SOGGETTIVI!$S$1</c:f>
              <c:strCache>
                <c:ptCount val="0"/>
              </c:strCache>
            </c:strRef>
          </c:cat>
          <c:val>
            <c:numRef>
              <c:extLst>
                <c:ext xmlns:c15="http://schemas.microsoft.com/office/drawing/2012/chart" uri="{02D57815-91ED-43cb-92C2-25804820EDAC}">
                  <c15:fullRef>
                    <c15:sqref>CHECKLIST_PROFILI_SOGGETTIVI!$R$2:$S$2</c15:sqref>
                  </c15:fullRef>
                </c:ext>
              </c:extLst>
              <c:f>CHECKLIST_PROFILI_SOGGETTIVI!$S$2</c:f>
              <c:numCache>
                <c:formatCode>0%</c:formatCode>
                <c:ptCount val="1"/>
                <c:pt idx="0">
                  <c:v>0</c:v>
                </c:pt>
              </c:numCache>
            </c:numRef>
          </c:val>
          <c:extLst>
            <c:ext xmlns:c16="http://schemas.microsoft.com/office/drawing/2014/chart" uri="{C3380CC4-5D6E-409C-BE32-E72D297353CC}">
              <c16:uniqueId val="{00000000-839A-40CF-AA7F-9534C3DAEF66}"/>
            </c:ext>
          </c:extLst>
        </c:ser>
        <c:dLbls>
          <c:showLegendKey val="0"/>
          <c:showVal val="0"/>
          <c:showCatName val="0"/>
          <c:showSerName val="0"/>
          <c:showPercent val="0"/>
          <c:showBubbleSize val="0"/>
        </c:dLbls>
        <c:gapWidth val="113"/>
        <c:axId val="240355712"/>
        <c:axId val="240356128"/>
      </c:barChart>
      <c:catAx>
        <c:axId val="240355712"/>
        <c:scaling>
          <c:orientation val="minMax"/>
        </c:scaling>
        <c:delete val="1"/>
        <c:axPos val="l"/>
        <c:numFmt formatCode="General" sourceLinked="1"/>
        <c:majorTickMark val="none"/>
        <c:minorTickMark val="none"/>
        <c:tickLblPos val="nextTo"/>
        <c:crossAx val="240356128"/>
        <c:crosses val="autoZero"/>
        <c:auto val="1"/>
        <c:lblAlgn val="ctr"/>
        <c:lblOffset val="100"/>
        <c:noMultiLvlLbl val="0"/>
      </c:catAx>
      <c:valAx>
        <c:axId val="240356128"/>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5">
                <a:lumMod val="60000"/>
                <a:lumOff val="4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240355712"/>
        <c:crosses val="autoZero"/>
        <c:crossBetween val="between"/>
        <c:majorUnit val="0.1"/>
      </c:valAx>
      <c:spPr>
        <a:noFill/>
        <a:ln>
          <a:solidFill>
            <a:schemeClr val="accent5">
              <a:lumMod val="60000"/>
              <a:lumOff val="40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86115077584214E-2"/>
          <c:y val="0.15942047177960947"/>
          <c:w val="0.88754763167557427"/>
          <c:h val="0.54101881470958779"/>
        </c:manualLayout>
      </c:layout>
      <c:barChart>
        <c:barDir val="bar"/>
        <c:grouping val="clustered"/>
        <c:varyColors val="0"/>
        <c:ser>
          <c:idx val="0"/>
          <c:order val="0"/>
          <c:spPr>
            <a:solidFill>
              <a:schemeClr val="accent1"/>
            </a:solidFill>
            <a:ln>
              <a:noFill/>
            </a:ln>
            <a:effectLst/>
          </c:spPr>
          <c:invertIfNegative val="0"/>
          <c:cat>
            <c:strRef>
              <c:extLst>
                <c:ext xmlns:c15="http://schemas.microsoft.com/office/drawing/2012/chart" uri="{02D57815-91ED-43cb-92C2-25804820EDAC}">
                  <c15:fullRef>
                    <c15:sqref>CHECKLIST_PROFILI_SOGGETTIVI!$W$1:$X$1</c15:sqref>
                  </c15:fullRef>
                </c:ext>
              </c:extLst>
              <c:f>CHECKLIST_PROFILI_SOGGETTIVI!$X$1</c:f>
              <c:strCache>
                <c:ptCount val="0"/>
              </c:strCache>
            </c:strRef>
          </c:cat>
          <c:val>
            <c:numRef>
              <c:extLst>
                <c:ext xmlns:c15="http://schemas.microsoft.com/office/drawing/2012/chart" uri="{02D57815-91ED-43cb-92C2-25804820EDAC}">
                  <c15:fullRef>
                    <c15:sqref>CHECKLIST_PROFILI_SOGGETTIVI!$W$2:$X$2</c15:sqref>
                  </c15:fullRef>
                </c:ext>
              </c:extLst>
              <c:f>CHECKLIST_PROFILI_SOGGETTIVI!$X$2</c:f>
              <c:numCache>
                <c:formatCode>0%</c:formatCode>
                <c:ptCount val="1"/>
                <c:pt idx="0">
                  <c:v>0</c:v>
                </c:pt>
              </c:numCache>
            </c:numRef>
          </c:val>
          <c:extLst>
            <c:ext xmlns:c16="http://schemas.microsoft.com/office/drawing/2014/chart" uri="{C3380CC4-5D6E-409C-BE32-E72D297353CC}">
              <c16:uniqueId val="{00000000-4133-4A92-88A5-EF1E4F5D5609}"/>
            </c:ext>
          </c:extLst>
        </c:ser>
        <c:dLbls>
          <c:showLegendKey val="0"/>
          <c:showVal val="0"/>
          <c:showCatName val="0"/>
          <c:showSerName val="0"/>
          <c:showPercent val="0"/>
          <c:showBubbleSize val="0"/>
        </c:dLbls>
        <c:gapWidth val="113"/>
        <c:axId val="240355712"/>
        <c:axId val="240356128"/>
      </c:barChart>
      <c:catAx>
        <c:axId val="240355712"/>
        <c:scaling>
          <c:orientation val="minMax"/>
        </c:scaling>
        <c:delete val="1"/>
        <c:axPos val="l"/>
        <c:numFmt formatCode="General" sourceLinked="1"/>
        <c:majorTickMark val="none"/>
        <c:minorTickMark val="none"/>
        <c:tickLblPos val="nextTo"/>
        <c:crossAx val="240356128"/>
        <c:crosses val="autoZero"/>
        <c:auto val="1"/>
        <c:lblAlgn val="ctr"/>
        <c:lblOffset val="100"/>
        <c:noMultiLvlLbl val="0"/>
      </c:catAx>
      <c:valAx>
        <c:axId val="240356128"/>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5">
                <a:lumMod val="60000"/>
                <a:lumOff val="4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240355712"/>
        <c:crosses val="autoZero"/>
        <c:crossBetween val="between"/>
        <c:majorUnit val="0.1"/>
      </c:valAx>
      <c:spPr>
        <a:noFill/>
        <a:ln>
          <a:solidFill>
            <a:schemeClr val="accent5">
              <a:lumMod val="60000"/>
              <a:lumOff val="40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86115077584214E-2"/>
          <c:y val="0.15942047177960947"/>
          <c:w val="0.88754763167557427"/>
          <c:h val="0.54101881470958779"/>
        </c:manualLayout>
      </c:layout>
      <c:barChart>
        <c:barDir val="bar"/>
        <c:grouping val="clustered"/>
        <c:varyColors val="0"/>
        <c:ser>
          <c:idx val="0"/>
          <c:order val="0"/>
          <c:spPr>
            <a:solidFill>
              <a:schemeClr val="accent1"/>
            </a:solidFill>
            <a:ln>
              <a:noFill/>
            </a:ln>
            <a:effectLst/>
          </c:spPr>
          <c:invertIfNegative val="0"/>
          <c:cat>
            <c:strRef>
              <c:extLst>
                <c:ext xmlns:c15="http://schemas.microsoft.com/office/drawing/2012/chart" uri="{02D57815-91ED-43cb-92C2-25804820EDAC}">
                  <c15:fullRef>
                    <c15:sqref>CHECKLIST_PROFILI_SOGGETTIVI!$AB$1:$AC$1</c15:sqref>
                  </c15:fullRef>
                </c:ext>
              </c:extLst>
              <c:f>CHECKLIST_PROFILI_SOGGETTIVI!$AC$1</c:f>
              <c:strCache>
                <c:ptCount val="0"/>
              </c:strCache>
            </c:strRef>
          </c:cat>
          <c:val>
            <c:numRef>
              <c:extLst>
                <c:ext xmlns:c15="http://schemas.microsoft.com/office/drawing/2012/chart" uri="{02D57815-91ED-43cb-92C2-25804820EDAC}">
                  <c15:fullRef>
                    <c15:sqref>CHECKLIST_PROFILI_SOGGETTIVI!$AB$2:$AC$2</c15:sqref>
                  </c15:fullRef>
                </c:ext>
              </c:extLst>
              <c:f>CHECKLIST_PROFILI_SOGGETTIVI!$AC$2</c:f>
              <c:numCache>
                <c:formatCode>0%</c:formatCode>
                <c:ptCount val="1"/>
                <c:pt idx="0">
                  <c:v>0</c:v>
                </c:pt>
              </c:numCache>
            </c:numRef>
          </c:val>
          <c:extLst>
            <c:ext xmlns:c16="http://schemas.microsoft.com/office/drawing/2014/chart" uri="{C3380CC4-5D6E-409C-BE32-E72D297353CC}">
              <c16:uniqueId val="{00000000-06D0-44CE-A2E6-70E8F3BBFB07}"/>
            </c:ext>
          </c:extLst>
        </c:ser>
        <c:dLbls>
          <c:showLegendKey val="0"/>
          <c:showVal val="0"/>
          <c:showCatName val="0"/>
          <c:showSerName val="0"/>
          <c:showPercent val="0"/>
          <c:showBubbleSize val="0"/>
        </c:dLbls>
        <c:gapWidth val="113"/>
        <c:axId val="240355712"/>
        <c:axId val="240356128"/>
      </c:barChart>
      <c:catAx>
        <c:axId val="240355712"/>
        <c:scaling>
          <c:orientation val="minMax"/>
        </c:scaling>
        <c:delete val="1"/>
        <c:axPos val="l"/>
        <c:numFmt formatCode="General" sourceLinked="1"/>
        <c:majorTickMark val="none"/>
        <c:minorTickMark val="none"/>
        <c:tickLblPos val="nextTo"/>
        <c:crossAx val="240356128"/>
        <c:crosses val="autoZero"/>
        <c:auto val="1"/>
        <c:lblAlgn val="ctr"/>
        <c:lblOffset val="100"/>
        <c:noMultiLvlLbl val="0"/>
      </c:catAx>
      <c:valAx>
        <c:axId val="240356128"/>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5">
                <a:lumMod val="60000"/>
                <a:lumOff val="4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240355712"/>
        <c:crosses val="autoZero"/>
        <c:crossBetween val="between"/>
        <c:majorUnit val="0.1"/>
      </c:valAx>
      <c:spPr>
        <a:noFill/>
        <a:ln>
          <a:solidFill>
            <a:schemeClr val="accent5">
              <a:lumMod val="60000"/>
              <a:lumOff val="40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86115077584214E-2"/>
          <c:y val="0.15942047177960947"/>
          <c:w val="0.88754763167557427"/>
          <c:h val="0.54101881470958779"/>
        </c:manualLayout>
      </c:layout>
      <c:barChart>
        <c:barDir val="bar"/>
        <c:grouping val="clustered"/>
        <c:varyColors val="0"/>
        <c:ser>
          <c:idx val="0"/>
          <c:order val="0"/>
          <c:spPr>
            <a:solidFill>
              <a:schemeClr val="accent1"/>
            </a:solidFill>
            <a:ln>
              <a:noFill/>
            </a:ln>
            <a:effectLst/>
          </c:spPr>
          <c:invertIfNegative val="0"/>
          <c:cat>
            <c:strRef>
              <c:extLst>
                <c:ext xmlns:c15="http://schemas.microsoft.com/office/drawing/2012/chart" uri="{02D57815-91ED-43cb-92C2-25804820EDAC}">
                  <c15:fullRef>
                    <c15:sqref>CHECKLIST_PROFILI_SOGGETTIVI!$W$1:$X$1</c15:sqref>
                  </c15:fullRef>
                </c:ext>
              </c:extLst>
              <c:f>CHECKLIST_PROFILI_SOGGETTIVI!$X$1</c:f>
              <c:strCache>
                <c:ptCount val="0"/>
              </c:strCache>
            </c:strRef>
          </c:cat>
          <c:val>
            <c:numRef>
              <c:extLst>
                <c:ext xmlns:c15="http://schemas.microsoft.com/office/drawing/2012/chart" uri="{02D57815-91ED-43cb-92C2-25804820EDAC}">
                  <c15:fullRef>
                    <c15:sqref>CHECKLIST_PROFILI_SOGGETTIVI!$AG$2:$AH$2</c15:sqref>
                  </c15:fullRef>
                </c:ext>
              </c:extLst>
              <c:f>CHECKLIST_PROFILI_SOGGETTIVI!$AH$2</c:f>
              <c:numCache>
                <c:formatCode>0%</c:formatCode>
                <c:ptCount val="1"/>
                <c:pt idx="0">
                  <c:v>0</c:v>
                </c:pt>
              </c:numCache>
            </c:numRef>
          </c:val>
          <c:extLst>
            <c:ext xmlns:c16="http://schemas.microsoft.com/office/drawing/2014/chart" uri="{C3380CC4-5D6E-409C-BE32-E72D297353CC}">
              <c16:uniqueId val="{00000000-E618-4440-B014-D5B7395BDF6F}"/>
            </c:ext>
          </c:extLst>
        </c:ser>
        <c:dLbls>
          <c:showLegendKey val="0"/>
          <c:showVal val="0"/>
          <c:showCatName val="0"/>
          <c:showSerName val="0"/>
          <c:showPercent val="0"/>
          <c:showBubbleSize val="0"/>
        </c:dLbls>
        <c:gapWidth val="113"/>
        <c:axId val="240355712"/>
        <c:axId val="240356128"/>
      </c:barChart>
      <c:catAx>
        <c:axId val="240355712"/>
        <c:scaling>
          <c:orientation val="minMax"/>
        </c:scaling>
        <c:delete val="1"/>
        <c:axPos val="l"/>
        <c:numFmt formatCode="General" sourceLinked="1"/>
        <c:majorTickMark val="none"/>
        <c:minorTickMark val="none"/>
        <c:tickLblPos val="nextTo"/>
        <c:crossAx val="240356128"/>
        <c:crosses val="autoZero"/>
        <c:auto val="1"/>
        <c:lblAlgn val="ctr"/>
        <c:lblOffset val="100"/>
        <c:noMultiLvlLbl val="0"/>
      </c:catAx>
      <c:valAx>
        <c:axId val="240356128"/>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5">
                <a:lumMod val="60000"/>
                <a:lumOff val="4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240355712"/>
        <c:crosses val="autoZero"/>
        <c:crossBetween val="between"/>
        <c:majorUnit val="0.1"/>
      </c:valAx>
      <c:spPr>
        <a:noFill/>
        <a:ln>
          <a:solidFill>
            <a:schemeClr val="accent5">
              <a:lumMod val="60000"/>
              <a:lumOff val="40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D$8" lockText="1" noThreeD="1"/>
</file>

<file path=xl/ctrlProps/ctrlProp10.xml><?xml version="1.0" encoding="utf-8"?>
<formControlPr xmlns="http://schemas.microsoft.com/office/spreadsheetml/2009/9/main" objectType="CheckBox" fmlaLink="$D$9" lockText="1" noThreeD="1"/>
</file>

<file path=xl/ctrlProps/ctrlProp11.xml><?xml version="1.0" encoding="utf-8"?>
<formControlPr xmlns="http://schemas.microsoft.com/office/spreadsheetml/2009/9/main" objectType="CheckBox" fmlaLink="$J$8" lockText="1" noThreeD="1"/>
</file>

<file path=xl/ctrlProps/ctrlProp12.xml><?xml version="1.0" encoding="utf-8"?>
<formControlPr xmlns="http://schemas.microsoft.com/office/spreadsheetml/2009/9/main" objectType="CheckBox" fmlaLink="$J$7" lockText="1" noThreeD="1"/>
</file>

<file path=xl/ctrlProps/ctrlProp13.xml><?xml version="1.0" encoding="utf-8"?>
<formControlPr xmlns="http://schemas.microsoft.com/office/spreadsheetml/2009/9/main" objectType="CheckBox" fmlaLink="$J$11" lockText="1" noThreeD="1"/>
</file>

<file path=xl/ctrlProps/ctrlProp14.xml><?xml version="1.0" encoding="utf-8"?>
<formControlPr xmlns="http://schemas.microsoft.com/office/spreadsheetml/2009/9/main" objectType="CheckBox" fmlaLink="$J$12" lockText="1" noThreeD="1"/>
</file>

<file path=xl/ctrlProps/ctrlProp15.xml><?xml version="1.0" encoding="utf-8"?>
<formControlPr xmlns="http://schemas.microsoft.com/office/spreadsheetml/2009/9/main" objectType="CheckBox" fmlaLink="$J$10" lockText="1" noThreeD="1"/>
</file>

<file path=xl/ctrlProps/ctrlProp16.xml><?xml version="1.0" encoding="utf-8"?>
<formControlPr xmlns="http://schemas.microsoft.com/office/spreadsheetml/2009/9/main" objectType="CheckBox" fmlaLink="$J$13" lockText="1" noThreeD="1"/>
</file>

<file path=xl/ctrlProps/ctrlProp17.xml><?xml version="1.0" encoding="utf-8"?>
<formControlPr xmlns="http://schemas.microsoft.com/office/spreadsheetml/2009/9/main" objectType="CheckBox" fmlaLink="$J$14" lockText="1" noThreeD="1"/>
</file>

<file path=xl/ctrlProps/ctrlProp18.xml><?xml version="1.0" encoding="utf-8"?>
<formControlPr xmlns="http://schemas.microsoft.com/office/spreadsheetml/2009/9/main" objectType="CheckBox" fmlaLink="$J$17" lockText="1" noThreeD="1"/>
</file>

<file path=xl/ctrlProps/ctrlProp19.xml><?xml version="1.0" encoding="utf-8"?>
<formControlPr xmlns="http://schemas.microsoft.com/office/spreadsheetml/2009/9/main" objectType="CheckBox" fmlaLink="$J$9" lockText="1" noThreeD="1"/>
</file>

<file path=xl/ctrlProps/ctrlProp2.xml><?xml version="1.0" encoding="utf-8"?>
<formControlPr xmlns="http://schemas.microsoft.com/office/spreadsheetml/2009/9/main" objectType="CheckBox" fmlaLink="$D$7" lockText="1" noThreeD="1"/>
</file>

<file path=xl/ctrlProps/ctrlProp20.xml><?xml version="1.0" encoding="utf-8"?>
<formControlPr xmlns="http://schemas.microsoft.com/office/spreadsheetml/2009/9/main" objectType="CheckBox" fmlaLink="$J$16" lockText="1" noThreeD="1"/>
</file>

<file path=xl/ctrlProps/ctrlProp21.xml><?xml version="1.0" encoding="utf-8"?>
<formControlPr xmlns="http://schemas.microsoft.com/office/spreadsheetml/2009/9/main" objectType="CheckBox" fmlaLink="$D$16" lockText="1" noThreeD="1"/>
</file>

<file path=xl/ctrlProps/ctrlProp22.xml><?xml version="1.0" encoding="utf-8"?>
<formControlPr xmlns="http://schemas.microsoft.com/office/spreadsheetml/2009/9/main" objectType="CheckBox" fmlaLink="$O$8" lockText="1" noThreeD="1"/>
</file>

<file path=xl/ctrlProps/ctrlProp23.xml><?xml version="1.0" encoding="utf-8"?>
<formControlPr xmlns="http://schemas.microsoft.com/office/spreadsheetml/2009/9/main" objectType="CheckBox" fmlaLink="$O$7" lockText="1" noThreeD="1"/>
</file>

<file path=xl/ctrlProps/ctrlProp24.xml><?xml version="1.0" encoding="utf-8"?>
<formControlPr xmlns="http://schemas.microsoft.com/office/spreadsheetml/2009/9/main" objectType="CheckBox" fmlaLink="$O$11" lockText="1" noThreeD="1"/>
</file>

<file path=xl/ctrlProps/ctrlProp25.xml><?xml version="1.0" encoding="utf-8"?>
<formControlPr xmlns="http://schemas.microsoft.com/office/spreadsheetml/2009/9/main" objectType="CheckBox" fmlaLink="$O$12" lockText="1" noThreeD="1"/>
</file>

<file path=xl/ctrlProps/ctrlProp26.xml><?xml version="1.0" encoding="utf-8"?>
<formControlPr xmlns="http://schemas.microsoft.com/office/spreadsheetml/2009/9/main" objectType="CheckBox" fmlaLink="$O$10" lockText="1" noThreeD="1"/>
</file>

<file path=xl/ctrlProps/ctrlProp27.xml><?xml version="1.0" encoding="utf-8"?>
<formControlPr xmlns="http://schemas.microsoft.com/office/spreadsheetml/2009/9/main" objectType="CheckBox" fmlaLink="$O$13" lockText="1" noThreeD="1"/>
</file>

<file path=xl/ctrlProps/ctrlProp28.xml><?xml version="1.0" encoding="utf-8"?>
<formControlPr xmlns="http://schemas.microsoft.com/office/spreadsheetml/2009/9/main" objectType="CheckBox" fmlaLink="$O$14" lockText="1" noThreeD="1"/>
</file>

<file path=xl/ctrlProps/ctrlProp29.xml><?xml version="1.0" encoding="utf-8"?>
<formControlPr xmlns="http://schemas.microsoft.com/office/spreadsheetml/2009/9/main" objectType="CheckBox" fmlaLink="$O$17" lockText="1" noThreeD="1"/>
</file>

<file path=xl/ctrlProps/ctrlProp3.xml><?xml version="1.0" encoding="utf-8"?>
<formControlPr xmlns="http://schemas.microsoft.com/office/spreadsheetml/2009/9/main" objectType="CheckBox" fmlaLink="$D$11" lockText="1" noThreeD="1"/>
</file>

<file path=xl/ctrlProps/ctrlProp30.xml><?xml version="1.0" encoding="utf-8"?>
<formControlPr xmlns="http://schemas.microsoft.com/office/spreadsheetml/2009/9/main" objectType="CheckBox" fmlaLink="$O$9" lockText="1" noThreeD="1"/>
</file>

<file path=xl/ctrlProps/ctrlProp31.xml><?xml version="1.0" encoding="utf-8"?>
<formControlPr xmlns="http://schemas.microsoft.com/office/spreadsheetml/2009/9/main" objectType="CheckBox" fmlaLink="$O$16" lockText="1" noThreeD="1"/>
</file>

<file path=xl/ctrlProps/ctrlProp32.xml><?xml version="1.0" encoding="utf-8"?>
<formControlPr xmlns="http://schemas.microsoft.com/office/spreadsheetml/2009/9/main" objectType="CheckBox" fmlaLink="$T$8" lockText="1" noThreeD="1"/>
</file>

<file path=xl/ctrlProps/ctrlProp33.xml><?xml version="1.0" encoding="utf-8"?>
<formControlPr xmlns="http://schemas.microsoft.com/office/spreadsheetml/2009/9/main" objectType="CheckBox" fmlaLink="$T$7" lockText="1" noThreeD="1"/>
</file>

<file path=xl/ctrlProps/ctrlProp34.xml><?xml version="1.0" encoding="utf-8"?>
<formControlPr xmlns="http://schemas.microsoft.com/office/spreadsheetml/2009/9/main" objectType="CheckBox" fmlaLink="$T$11" lockText="1" noThreeD="1"/>
</file>

<file path=xl/ctrlProps/ctrlProp35.xml><?xml version="1.0" encoding="utf-8"?>
<formControlPr xmlns="http://schemas.microsoft.com/office/spreadsheetml/2009/9/main" objectType="CheckBox" fmlaLink="$T$12" lockText="1" noThreeD="1"/>
</file>

<file path=xl/ctrlProps/ctrlProp36.xml><?xml version="1.0" encoding="utf-8"?>
<formControlPr xmlns="http://schemas.microsoft.com/office/spreadsheetml/2009/9/main" objectType="CheckBox" fmlaLink="$T$10" lockText="1" noThreeD="1"/>
</file>

<file path=xl/ctrlProps/ctrlProp37.xml><?xml version="1.0" encoding="utf-8"?>
<formControlPr xmlns="http://schemas.microsoft.com/office/spreadsheetml/2009/9/main" objectType="CheckBox" fmlaLink="$T$13" lockText="1" noThreeD="1"/>
</file>

<file path=xl/ctrlProps/ctrlProp38.xml><?xml version="1.0" encoding="utf-8"?>
<formControlPr xmlns="http://schemas.microsoft.com/office/spreadsheetml/2009/9/main" objectType="CheckBox" fmlaLink="$T$14" lockText="1" noThreeD="1"/>
</file>

<file path=xl/ctrlProps/ctrlProp39.xml><?xml version="1.0" encoding="utf-8"?>
<formControlPr xmlns="http://schemas.microsoft.com/office/spreadsheetml/2009/9/main" objectType="CheckBox" fmlaLink="$T$17" lockText="1" noThreeD="1"/>
</file>

<file path=xl/ctrlProps/ctrlProp4.xml><?xml version="1.0" encoding="utf-8"?>
<formControlPr xmlns="http://schemas.microsoft.com/office/spreadsheetml/2009/9/main" objectType="CheckBox" fmlaLink="$D$12" lockText="1" noThreeD="1"/>
</file>

<file path=xl/ctrlProps/ctrlProp40.xml><?xml version="1.0" encoding="utf-8"?>
<formControlPr xmlns="http://schemas.microsoft.com/office/spreadsheetml/2009/9/main" objectType="CheckBox" fmlaLink="$T$9" lockText="1" noThreeD="1"/>
</file>

<file path=xl/ctrlProps/ctrlProp41.xml><?xml version="1.0" encoding="utf-8"?>
<formControlPr xmlns="http://schemas.microsoft.com/office/spreadsheetml/2009/9/main" objectType="CheckBox" fmlaLink="$T$16" lockText="1" noThreeD="1"/>
</file>

<file path=xl/ctrlProps/ctrlProp42.xml><?xml version="1.0" encoding="utf-8"?>
<formControlPr xmlns="http://schemas.microsoft.com/office/spreadsheetml/2009/9/main" objectType="CheckBox" fmlaLink="$Y$8" lockText="1" noThreeD="1"/>
</file>

<file path=xl/ctrlProps/ctrlProp43.xml><?xml version="1.0" encoding="utf-8"?>
<formControlPr xmlns="http://schemas.microsoft.com/office/spreadsheetml/2009/9/main" objectType="CheckBox" fmlaLink="$Y$7" lockText="1" noThreeD="1"/>
</file>

<file path=xl/ctrlProps/ctrlProp44.xml><?xml version="1.0" encoding="utf-8"?>
<formControlPr xmlns="http://schemas.microsoft.com/office/spreadsheetml/2009/9/main" objectType="CheckBox" fmlaLink="$Y$11" lockText="1" noThreeD="1"/>
</file>

<file path=xl/ctrlProps/ctrlProp45.xml><?xml version="1.0" encoding="utf-8"?>
<formControlPr xmlns="http://schemas.microsoft.com/office/spreadsheetml/2009/9/main" objectType="CheckBox" fmlaLink="$Y$12" lockText="1" noThreeD="1"/>
</file>

<file path=xl/ctrlProps/ctrlProp46.xml><?xml version="1.0" encoding="utf-8"?>
<formControlPr xmlns="http://schemas.microsoft.com/office/spreadsheetml/2009/9/main" objectType="CheckBox" fmlaLink="$Y$10" lockText="1" noThreeD="1"/>
</file>

<file path=xl/ctrlProps/ctrlProp47.xml><?xml version="1.0" encoding="utf-8"?>
<formControlPr xmlns="http://schemas.microsoft.com/office/spreadsheetml/2009/9/main" objectType="CheckBox" fmlaLink="$Y$13" lockText="1" noThreeD="1"/>
</file>

<file path=xl/ctrlProps/ctrlProp48.xml><?xml version="1.0" encoding="utf-8"?>
<formControlPr xmlns="http://schemas.microsoft.com/office/spreadsheetml/2009/9/main" objectType="CheckBox" fmlaLink="$Y$14" lockText="1" noThreeD="1"/>
</file>

<file path=xl/ctrlProps/ctrlProp49.xml><?xml version="1.0" encoding="utf-8"?>
<formControlPr xmlns="http://schemas.microsoft.com/office/spreadsheetml/2009/9/main" objectType="CheckBox" fmlaLink="$Y$17" lockText="1" noThreeD="1"/>
</file>

<file path=xl/ctrlProps/ctrlProp5.xml><?xml version="1.0" encoding="utf-8"?>
<formControlPr xmlns="http://schemas.microsoft.com/office/spreadsheetml/2009/9/main" objectType="CheckBox" fmlaLink="$D$10" lockText="1" noThreeD="1"/>
</file>

<file path=xl/ctrlProps/ctrlProp50.xml><?xml version="1.0" encoding="utf-8"?>
<formControlPr xmlns="http://schemas.microsoft.com/office/spreadsheetml/2009/9/main" objectType="CheckBox" fmlaLink="$Y$9" lockText="1" noThreeD="1"/>
</file>

<file path=xl/ctrlProps/ctrlProp51.xml><?xml version="1.0" encoding="utf-8"?>
<formControlPr xmlns="http://schemas.microsoft.com/office/spreadsheetml/2009/9/main" objectType="CheckBox" fmlaLink="$Y$16" lockText="1" noThreeD="1"/>
</file>

<file path=xl/ctrlProps/ctrlProp52.xml><?xml version="1.0" encoding="utf-8"?>
<formControlPr xmlns="http://schemas.microsoft.com/office/spreadsheetml/2009/9/main" objectType="CheckBox" fmlaLink="$AD$8" lockText="1" noThreeD="1"/>
</file>

<file path=xl/ctrlProps/ctrlProp53.xml><?xml version="1.0" encoding="utf-8"?>
<formControlPr xmlns="http://schemas.microsoft.com/office/spreadsheetml/2009/9/main" objectType="CheckBox" fmlaLink="$AD$7" lockText="1" noThreeD="1"/>
</file>

<file path=xl/ctrlProps/ctrlProp54.xml><?xml version="1.0" encoding="utf-8"?>
<formControlPr xmlns="http://schemas.microsoft.com/office/spreadsheetml/2009/9/main" objectType="CheckBox" fmlaLink="$AD$11" lockText="1" noThreeD="1"/>
</file>

<file path=xl/ctrlProps/ctrlProp55.xml><?xml version="1.0" encoding="utf-8"?>
<formControlPr xmlns="http://schemas.microsoft.com/office/spreadsheetml/2009/9/main" objectType="CheckBox" fmlaLink="$AD$12" lockText="1" noThreeD="1"/>
</file>

<file path=xl/ctrlProps/ctrlProp56.xml><?xml version="1.0" encoding="utf-8"?>
<formControlPr xmlns="http://schemas.microsoft.com/office/spreadsheetml/2009/9/main" objectType="CheckBox" fmlaLink="$AD$10" lockText="1" noThreeD="1"/>
</file>

<file path=xl/ctrlProps/ctrlProp57.xml><?xml version="1.0" encoding="utf-8"?>
<formControlPr xmlns="http://schemas.microsoft.com/office/spreadsheetml/2009/9/main" objectType="CheckBox" fmlaLink="$AD$13" lockText="1" noThreeD="1"/>
</file>

<file path=xl/ctrlProps/ctrlProp58.xml><?xml version="1.0" encoding="utf-8"?>
<formControlPr xmlns="http://schemas.microsoft.com/office/spreadsheetml/2009/9/main" objectType="CheckBox" fmlaLink="$AD$14" lockText="1" noThreeD="1"/>
</file>

<file path=xl/ctrlProps/ctrlProp59.xml><?xml version="1.0" encoding="utf-8"?>
<formControlPr xmlns="http://schemas.microsoft.com/office/spreadsheetml/2009/9/main" objectType="CheckBox" fmlaLink="$AD$17" lockText="1" noThreeD="1"/>
</file>

<file path=xl/ctrlProps/ctrlProp6.xml><?xml version="1.0" encoding="utf-8"?>
<formControlPr xmlns="http://schemas.microsoft.com/office/spreadsheetml/2009/9/main" objectType="CheckBox" fmlaLink="$D$13" lockText="1" noThreeD="1"/>
</file>

<file path=xl/ctrlProps/ctrlProp60.xml><?xml version="1.0" encoding="utf-8"?>
<formControlPr xmlns="http://schemas.microsoft.com/office/spreadsheetml/2009/9/main" objectType="CheckBox" fmlaLink="$AD$9" lockText="1" noThreeD="1"/>
</file>

<file path=xl/ctrlProps/ctrlProp61.xml><?xml version="1.0" encoding="utf-8"?>
<formControlPr xmlns="http://schemas.microsoft.com/office/spreadsheetml/2009/9/main" objectType="CheckBox" fmlaLink="$AD$16" lockText="1" noThreeD="1"/>
</file>

<file path=xl/ctrlProps/ctrlProp62.xml><?xml version="1.0" encoding="utf-8"?>
<formControlPr xmlns="http://schemas.microsoft.com/office/spreadsheetml/2009/9/main" objectType="CheckBox" fmlaLink="$AI$8" lockText="1" noThreeD="1"/>
</file>

<file path=xl/ctrlProps/ctrlProp63.xml><?xml version="1.0" encoding="utf-8"?>
<formControlPr xmlns="http://schemas.microsoft.com/office/spreadsheetml/2009/9/main" objectType="CheckBox" fmlaLink="$AI$7" lockText="1" noThreeD="1"/>
</file>

<file path=xl/ctrlProps/ctrlProp64.xml><?xml version="1.0" encoding="utf-8"?>
<formControlPr xmlns="http://schemas.microsoft.com/office/spreadsheetml/2009/9/main" objectType="CheckBox" fmlaLink="$AI$11" lockText="1" noThreeD="1"/>
</file>

<file path=xl/ctrlProps/ctrlProp65.xml><?xml version="1.0" encoding="utf-8"?>
<formControlPr xmlns="http://schemas.microsoft.com/office/spreadsheetml/2009/9/main" objectType="CheckBox" fmlaLink="$AI$12" lockText="1" noThreeD="1"/>
</file>

<file path=xl/ctrlProps/ctrlProp66.xml><?xml version="1.0" encoding="utf-8"?>
<formControlPr xmlns="http://schemas.microsoft.com/office/spreadsheetml/2009/9/main" objectType="CheckBox" fmlaLink="$AI$10" lockText="1" noThreeD="1"/>
</file>

<file path=xl/ctrlProps/ctrlProp67.xml><?xml version="1.0" encoding="utf-8"?>
<formControlPr xmlns="http://schemas.microsoft.com/office/spreadsheetml/2009/9/main" objectType="CheckBox" fmlaLink="$AI$13" lockText="1" noThreeD="1"/>
</file>

<file path=xl/ctrlProps/ctrlProp68.xml><?xml version="1.0" encoding="utf-8"?>
<formControlPr xmlns="http://schemas.microsoft.com/office/spreadsheetml/2009/9/main" objectType="CheckBox" fmlaLink="$AI$14" lockText="1" noThreeD="1"/>
</file>

<file path=xl/ctrlProps/ctrlProp69.xml><?xml version="1.0" encoding="utf-8"?>
<formControlPr xmlns="http://schemas.microsoft.com/office/spreadsheetml/2009/9/main" objectType="CheckBox" fmlaLink="$AI$17" lockText="1" noThreeD="1"/>
</file>

<file path=xl/ctrlProps/ctrlProp7.xml><?xml version="1.0" encoding="utf-8"?>
<formControlPr xmlns="http://schemas.microsoft.com/office/spreadsheetml/2009/9/main" objectType="CheckBox" fmlaLink="$D$14" lockText="1" noThreeD="1"/>
</file>

<file path=xl/ctrlProps/ctrlProp70.xml><?xml version="1.0" encoding="utf-8"?>
<formControlPr xmlns="http://schemas.microsoft.com/office/spreadsheetml/2009/9/main" objectType="CheckBox" fmlaLink="$AI$18" lockText="1" noThreeD="1"/>
</file>

<file path=xl/ctrlProps/ctrlProp71.xml><?xml version="1.0" encoding="utf-8"?>
<formControlPr xmlns="http://schemas.microsoft.com/office/spreadsheetml/2009/9/main" objectType="CheckBox" fmlaLink="$AI$9" lockText="1" noThreeD="1"/>
</file>

<file path=xl/ctrlProps/ctrlProp72.xml><?xml version="1.0" encoding="utf-8"?>
<formControlPr xmlns="http://schemas.microsoft.com/office/spreadsheetml/2009/9/main" objectType="CheckBox" fmlaLink="$AI$16" lockText="1" noThreeD="1"/>
</file>

<file path=xl/ctrlProps/ctrlProp73.xml><?xml version="1.0" encoding="utf-8"?>
<formControlPr xmlns="http://schemas.microsoft.com/office/spreadsheetml/2009/9/main" objectType="CheckBox" fmlaLink="$O$18" lockText="1" noThreeD="1"/>
</file>

<file path=xl/ctrlProps/ctrlProp74.xml><?xml version="1.0" encoding="utf-8"?>
<formControlPr xmlns="http://schemas.microsoft.com/office/spreadsheetml/2009/9/main" objectType="CheckBox" fmlaLink="$J$18" lockText="1" noThreeD="1"/>
</file>

<file path=xl/ctrlProps/ctrlProp75.xml><?xml version="1.0" encoding="utf-8"?>
<formControlPr xmlns="http://schemas.microsoft.com/office/spreadsheetml/2009/9/main" objectType="CheckBox" fmlaLink="$O$14" lockText="1" noThreeD="1"/>
</file>

<file path=xl/ctrlProps/ctrlProp76.xml><?xml version="1.0" encoding="utf-8"?>
<formControlPr xmlns="http://schemas.microsoft.com/office/spreadsheetml/2009/9/main" objectType="CheckBox" fmlaLink="$O$15" lockText="1" noThreeD="1"/>
</file>

<file path=xl/ctrlProps/ctrlProp77.xml><?xml version="1.0" encoding="utf-8"?>
<formControlPr xmlns="http://schemas.microsoft.com/office/spreadsheetml/2009/9/main" objectType="CheckBox" fmlaLink="$T$18" lockText="1" noThreeD="1"/>
</file>

<file path=xl/ctrlProps/ctrlProp78.xml><?xml version="1.0" encoding="utf-8"?>
<formControlPr xmlns="http://schemas.microsoft.com/office/spreadsheetml/2009/9/main" objectType="CheckBox" fmlaLink="$Y$18" lockText="1" noThreeD="1"/>
</file>

<file path=xl/ctrlProps/ctrlProp79.xml><?xml version="1.0" encoding="utf-8"?>
<formControlPr xmlns="http://schemas.microsoft.com/office/spreadsheetml/2009/9/main" objectType="CheckBox" fmlaLink="$AD$18" lockText="1" noThreeD="1"/>
</file>

<file path=xl/ctrlProps/ctrlProp8.xml><?xml version="1.0" encoding="utf-8"?>
<formControlPr xmlns="http://schemas.microsoft.com/office/spreadsheetml/2009/9/main" objectType="CheckBox" fmlaLink="$D$17" lockText="1" noThreeD="1"/>
</file>

<file path=xl/ctrlProps/ctrlProp9.xml><?xml version="1.0" encoding="utf-8"?>
<formControlPr xmlns="http://schemas.microsoft.com/office/spreadsheetml/2009/9/main" objectType="CheckBox" fmlaLink="$D$18" lockText="1" noThreeD="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220980</xdr:colOff>
          <xdr:row>7</xdr:row>
          <xdr:rowOff>0</xdr:rowOff>
        </xdr:from>
        <xdr:to>
          <xdr:col>6</xdr:col>
          <xdr:colOff>83820</xdr:colOff>
          <xdr:row>7</xdr:row>
          <xdr:rowOff>190500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5</xdr:row>
          <xdr:rowOff>182880</xdr:rowOff>
        </xdr:from>
        <xdr:to>
          <xdr:col>6</xdr:col>
          <xdr:colOff>83820</xdr:colOff>
          <xdr:row>6</xdr:row>
          <xdr:rowOff>190500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10</xdr:row>
          <xdr:rowOff>182880</xdr:rowOff>
        </xdr:from>
        <xdr:to>
          <xdr:col>6</xdr:col>
          <xdr:colOff>83820</xdr:colOff>
          <xdr:row>10</xdr:row>
          <xdr:rowOff>373380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11</xdr:row>
          <xdr:rowOff>0</xdr:rowOff>
        </xdr:from>
        <xdr:to>
          <xdr:col>6</xdr:col>
          <xdr:colOff>83820</xdr:colOff>
          <xdr:row>11</xdr:row>
          <xdr:rowOff>190500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xdr:row>
      <xdr:rowOff>19052</xdr:rowOff>
    </xdr:from>
    <xdr:to>
      <xdr:col>2</xdr:col>
      <xdr:colOff>457200</xdr:colOff>
      <xdr:row>4</xdr:row>
      <xdr:rowOff>47625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220980</xdr:colOff>
          <xdr:row>9</xdr:row>
          <xdr:rowOff>0</xdr:rowOff>
        </xdr:from>
        <xdr:to>
          <xdr:col>6</xdr:col>
          <xdr:colOff>83820</xdr:colOff>
          <xdr:row>9</xdr:row>
          <xdr:rowOff>190500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11</xdr:row>
          <xdr:rowOff>1280160</xdr:rowOff>
        </xdr:from>
        <xdr:to>
          <xdr:col>6</xdr:col>
          <xdr:colOff>76200</xdr:colOff>
          <xdr:row>12</xdr:row>
          <xdr:rowOff>175260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13</xdr:row>
          <xdr:rowOff>175260</xdr:rowOff>
        </xdr:from>
        <xdr:to>
          <xdr:col>6</xdr:col>
          <xdr:colOff>83820</xdr:colOff>
          <xdr:row>13</xdr:row>
          <xdr:rowOff>365760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16</xdr:row>
          <xdr:rowOff>175260</xdr:rowOff>
        </xdr:from>
        <xdr:to>
          <xdr:col>6</xdr:col>
          <xdr:colOff>83820</xdr:colOff>
          <xdr:row>16</xdr:row>
          <xdr:rowOff>365760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17</xdr:row>
          <xdr:rowOff>175260</xdr:rowOff>
        </xdr:from>
        <xdr:to>
          <xdr:col>6</xdr:col>
          <xdr:colOff>83820</xdr:colOff>
          <xdr:row>17</xdr:row>
          <xdr:rowOff>883920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8</xdr:row>
          <xdr:rowOff>182880</xdr:rowOff>
        </xdr:from>
        <xdr:to>
          <xdr:col>6</xdr:col>
          <xdr:colOff>83820</xdr:colOff>
          <xdr:row>8</xdr:row>
          <xdr:rowOff>365760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220980</xdr:colOff>
          <xdr:row>7</xdr:row>
          <xdr:rowOff>0</xdr:rowOff>
        </xdr:from>
        <xdr:to>
          <xdr:col>11</xdr:col>
          <xdr:colOff>182880</xdr:colOff>
          <xdr:row>7</xdr:row>
          <xdr:rowOff>190500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220980</xdr:colOff>
          <xdr:row>5</xdr:row>
          <xdr:rowOff>182880</xdr:rowOff>
        </xdr:from>
        <xdr:to>
          <xdr:col>11</xdr:col>
          <xdr:colOff>182880</xdr:colOff>
          <xdr:row>6</xdr:row>
          <xdr:rowOff>190500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220980</xdr:colOff>
          <xdr:row>10</xdr:row>
          <xdr:rowOff>182880</xdr:rowOff>
        </xdr:from>
        <xdr:to>
          <xdr:col>11</xdr:col>
          <xdr:colOff>182880</xdr:colOff>
          <xdr:row>10</xdr:row>
          <xdr:rowOff>373380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220980</xdr:colOff>
          <xdr:row>11</xdr:row>
          <xdr:rowOff>0</xdr:rowOff>
        </xdr:from>
        <xdr:to>
          <xdr:col>11</xdr:col>
          <xdr:colOff>182880</xdr:colOff>
          <xdr:row>11</xdr:row>
          <xdr:rowOff>190500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2</xdr:row>
      <xdr:rowOff>19052</xdr:rowOff>
    </xdr:from>
    <xdr:to>
      <xdr:col>8</xdr:col>
      <xdr:colOff>457200</xdr:colOff>
      <xdr:row>4</xdr:row>
      <xdr:rowOff>47625</xdr:rowOff>
    </xdr:to>
    <xdr:graphicFrame macro="">
      <xdr:nvGraphicFramePr>
        <xdr:cNvPr id="3" name="Chart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8</xdr:col>
          <xdr:colOff>220980</xdr:colOff>
          <xdr:row>9</xdr:row>
          <xdr:rowOff>0</xdr:rowOff>
        </xdr:from>
        <xdr:to>
          <xdr:col>11</xdr:col>
          <xdr:colOff>182880</xdr:colOff>
          <xdr:row>9</xdr:row>
          <xdr:rowOff>190500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11</xdr:row>
          <xdr:rowOff>1280160</xdr:rowOff>
        </xdr:from>
        <xdr:to>
          <xdr:col>11</xdr:col>
          <xdr:colOff>175260</xdr:colOff>
          <xdr:row>12</xdr:row>
          <xdr:rowOff>175260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220980</xdr:colOff>
          <xdr:row>13</xdr:row>
          <xdr:rowOff>175260</xdr:rowOff>
        </xdr:from>
        <xdr:to>
          <xdr:col>11</xdr:col>
          <xdr:colOff>182880</xdr:colOff>
          <xdr:row>13</xdr:row>
          <xdr:rowOff>365760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220980</xdr:colOff>
          <xdr:row>16</xdr:row>
          <xdr:rowOff>175260</xdr:rowOff>
        </xdr:from>
        <xdr:to>
          <xdr:col>11</xdr:col>
          <xdr:colOff>182880</xdr:colOff>
          <xdr:row>16</xdr:row>
          <xdr:rowOff>365760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220980</xdr:colOff>
          <xdr:row>8</xdr:row>
          <xdr:rowOff>182880</xdr:rowOff>
        </xdr:from>
        <xdr:to>
          <xdr:col>11</xdr:col>
          <xdr:colOff>182880</xdr:colOff>
          <xdr:row>8</xdr:row>
          <xdr:rowOff>365760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220980</xdr:colOff>
          <xdr:row>15</xdr:row>
          <xdr:rowOff>175260</xdr:rowOff>
        </xdr:from>
        <xdr:to>
          <xdr:col>11</xdr:col>
          <xdr:colOff>182880</xdr:colOff>
          <xdr:row>15</xdr:row>
          <xdr:rowOff>365760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15</xdr:row>
          <xdr:rowOff>175260</xdr:rowOff>
        </xdr:from>
        <xdr:to>
          <xdr:col>6</xdr:col>
          <xdr:colOff>83820</xdr:colOff>
          <xdr:row>15</xdr:row>
          <xdr:rowOff>365760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7</xdr:row>
          <xdr:rowOff>0</xdr:rowOff>
        </xdr:from>
        <xdr:to>
          <xdr:col>16</xdr:col>
          <xdr:colOff>83820</xdr:colOff>
          <xdr:row>7</xdr:row>
          <xdr:rowOff>190500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5</xdr:row>
          <xdr:rowOff>182880</xdr:rowOff>
        </xdr:from>
        <xdr:to>
          <xdr:col>16</xdr:col>
          <xdr:colOff>83820</xdr:colOff>
          <xdr:row>6</xdr:row>
          <xdr:rowOff>190500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10</xdr:row>
          <xdr:rowOff>182880</xdr:rowOff>
        </xdr:from>
        <xdr:to>
          <xdr:col>16</xdr:col>
          <xdr:colOff>83820</xdr:colOff>
          <xdr:row>10</xdr:row>
          <xdr:rowOff>373380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0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11</xdr:row>
          <xdr:rowOff>0</xdr:rowOff>
        </xdr:from>
        <xdr:to>
          <xdr:col>16</xdr:col>
          <xdr:colOff>83820</xdr:colOff>
          <xdr:row>11</xdr:row>
          <xdr:rowOff>190500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0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0</xdr:colOff>
      <xdr:row>2</xdr:row>
      <xdr:rowOff>19052</xdr:rowOff>
    </xdr:from>
    <xdr:to>
      <xdr:col>13</xdr:col>
      <xdr:colOff>457200</xdr:colOff>
      <xdr:row>4</xdr:row>
      <xdr:rowOff>47625</xdr:rowOff>
    </xdr:to>
    <xdr:graphicFrame macro="">
      <xdr:nvGraphicFramePr>
        <xdr:cNvPr id="4" name="Chart 1">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13</xdr:col>
          <xdr:colOff>220980</xdr:colOff>
          <xdr:row>9</xdr:row>
          <xdr:rowOff>0</xdr:rowOff>
        </xdr:from>
        <xdr:to>
          <xdr:col>16</xdr:col>
          <xdr:colOff>83820</xdr:colOff>
          <xdr:row>9</xdr:row>
          <xdr:rowOff>190500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0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11</xdr:row>
          <xdr:rowOff>1280160</xdr:rowOff>
        </xdr:from>
        <xdr:to>
          <xdr:col>16</xdr:col>
          <xdr:colOff>76200</xdr:colOff>
          <xdr:row>12</xdr:row>
          <xdr:rowOff>175260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0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13</xdr:row>
          <xdr:rowOff>175260</xdr:rowOff>
        </xdr:from>
        <xdr:to>
          <xdr:col>16</xdr:col>
          <xdr:colOff>83820</xdr:colOff>
          <xdr:row>13</xdr:row>
          <xdr:rowOff>365760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16</xdr:row>
          <xdr:rowOff>175260</xdr:rowOff>
        </xdr:from>
        <xdr:to>
          <xdr:col>16</xdr:col>
          <xdr:colOff>83820</xdr:colOff>
          <xdr:row>16</xdr:row>
          <xdr:rowOff>365760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8</xdr:row>
          <xdr:rowOff>182880</xdr:rowOff>
        </xdr:from>
        <xdr:to>
          <xdr:col>16</xdr:col>
          <xdr:colOff>83820</xdr:colOff>
          <xdr:row>8</xdr:row>
          <xdr:rowOff>365760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0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15</xdr:row>
          <xdr:rowOff>175260</xdr:rowOff>
        </xdr:from>
        <xdr:to>
          <xdr:col>16</xdr:col>
          <xdr:colOff>83820</xdr:colOff>
          <xdr:row>15</xdr:row>
          <xdr:rowOff>365760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0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220980</xdr:colOff>
          <xdr:row>7</xdr:row>
          <xdr:rowOff>0</xdr:rowOff>
        </xdr:from>
        <xdr:to>
          <xdr:col>20</xdr:col>
          <xdr:colOff>493122</xdr:colOff>
          <xdr:row>7</xdr:row>
          <xdr:rowOff>190500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0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220980</xdr:colOff>
          <xdr:row>5</xdr:row>
          <xdr:rowOff>182880</xdr:rowOff>
        </xdr:from>
        <xdr:to>
          <xdr:col>20</xdr:col>
          <xdr:colOff>493122</xdr:colOff>
          <xdr:row>6</xdr:row>
          <xdr:rowOff>190500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220980</xdr:colOff>
          <xdr:row>10</xdr:row>
          <xdr:rowOff>182880</xdr:rowOff>
        </xdr:from>
        <xdr:to>
          <xdr:col>20</xdr:col>
          <xdr:colOff>493122</xdr:colOff>
          <xdr:row>10</xdr:row>
          <xdr:rowOff>373380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0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220980</xdr:colOff>
          <xdr:row>11</xdr:row>
          <xdr:rowOff>0</xdr:rowOff>
        </xdr:from>
        <xdr:to>
          <xdr:col>20</xdr:col>
          <xdr:colOff>493122</xdr:colOff>
          <xdr:row>11</xdr:row>
          <xdr:rowOff>190500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0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0</xdr:colOff>
      <xdr:row>2</xdr:row>
      <xdr:rowOff>19052</xdr:rowOff>
    </xdr:from>
    <xdr:to>
      <xdr:col>18</xdr:col>
      <xdr:colOff>457200</xdr:colOff>
      <xdr:row>4</xdr:row>
      <xdr:rowOff>47625</xdr:rowOff>
    </xdr:to>
    <xdr:graphicFrame macro="">
      <xdr:nvGraphicFramePr>
        <xdr:cNvPr id="7" name="Chart 1">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18</xdr:col>
          <xdr:colOff>220980</xdr:colOff>
          <xdr:row>9</xdr:row>
          <xdr:rowOff>0</xdr:rowOff>
        </xdr:from>
        <xdr:to>
          <xdr:col>20</xdr:col>
          <xdr:colOff>493122</xdr:colOff>
          <xdr:row>9</xdr:row>
          <xdr:rowOff>190500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213360</xdr:colOff>
          <xdr:row>11</xdr:row>
          <xdr:rowOff>1280160</xdr:rowOff>
        </xdr:from>
        <xdr:to>
          <xdr:col>20</xdr:col>
          <xdr:colOff>487680</xdr:colOff>
          <xdr:row>12</xdr:row>
          <xdr:rowOff>175260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0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220980</xdr:colOff>
          <xdr:row>13</xdr:row>
          <xdr:rowOff>175260</xdr:rowOff>
        </xdr:from>
        <xdr:to>
          <xdr:col>20</xdr:col>
          <xdr:colOff>493122</xdr:colOff>
          <xdr:row>13</xdr:row>
          <xdr:rowOff>365760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220980</xdr:colOff>
          <xdr:row>16</xdr:row>
          <xdr:rowOff>175260</xdr:rowOff>
        </xdr:from>
        <xdr:to>
          <xdr:col>20</xdr:col>
          <xdr:colOff>493122</xdr:colOff>
          <xdr:row>16</xdr:row>
          <xdr:rowOff>365760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0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220980</xdr:colOff>
          <xdr:row>8</xdr:row>
          <xdr:rowOff>182880</xdr:rowOff>
        </xdr:from>
        <xdr:to>
          <xdr:col>20</xdr:col>
          <xdr:colOff>493122</xdr:colOff>
          <xdr:row>8</xdr:row>
          <xdr:rowOff>365760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0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220980</xdr:colOff>
          <xdr:row>15</xdr:row>
          <xdr:rowOff>175260</xdr:rowOff>
        </xdr:from>
        <xdr:to>
          <xdr:col>20</xdr:col>
          <xdr:colOff>493122</xdr:colOff>
          <xdr:row>15</xdr:row>
          <xdr:rowOff>365760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220980</xdr:colOff>
          <xdr:row>7</xdr:row>
          <xdr:rowOff>0</xdr:rowOff>
        </xdr:from>
        <xdr:to>
          <xdr:col>25</xdr:col>
          <xdr:colOff>495300</xdr:colOff>
          <xdr:row>7</xdr:row>
          <xdr:rowOff>190500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0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220980</xdr:colOff>
          <xdr:row>5</xdr:row>
          <xdr:rowOff>182880</xdr:rowOff>
        </xdr:from>
        <xdr:to>
          <xdr:col>25</xdr:col>
          <xdr:colOff>495300</xdr:colOff>
          <xdr:row>6</xdr:row>
          <xdr:rowOff>190500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0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220980</xdr:colOff>
          <xdr:row>10</xdr:row>
          <xdr:rowOff>182880</xdr:rowOff>
        </xdr:from>
        <xdr:to>
          <xdr:col>25</xdr:col>
          <xdr:colOff>495300</xdr:colOff>
          <xdr:row>10</xdr:row>
          <xdr:rowOff>373380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0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220980</xdr:colOff>
          <xdr:row>11</xdr:row>
          <xdr:rowOff>0</xdr:rowOff>
        </xdr:from>
        <xdr:to>
          <xdr:col>25</xdr:col>
          <xdr:colOff>495300</xdr:colOff>
          <xdr:row>11</xdr:row>
          <xdr:rowOff>190500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0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0</xdr:colOff>
      <xdr:row>2</xdr:row>
      <xdr:rowOff>19052</xdr:rowOff>
    </xdr:from>
    <xdr:to>
      <xdr:col>23</xdr:col>
      <xdr:colOff>457200</xdr:colOff>
      <xdr:row>4</xdr:row>
      <xdr:rowOff>47625</xdr:rowOff>
    </xdr:to>
    <xdr:graphicFrame macro="">
      <xdr:nvGraphicFramePr>
        <xdr:cNvPr id="8" name="Chart 1">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editAs="oneCell">
        <xdr:from>
          <xdr:col>23</xdr:col>
          <xdr:colOff>220980</xdr:colOff>
          <xdr:row>9</xdr:row>
          <xdr:rowOff>0</xdr:rowOff>
        </xdr:from>
        <xdr:to>
          <xdr:col>25</xdr:col>
          <xdr:colOff>495300</xdr:colOff>
          <xdr:row>9</xdr:row>
          <xdr:rowOff>190500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0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213360</xdr:colOff>
          <xdr:row>11</xdr:row>
          <xdr:rowOff>1280160</xdr:rowOff>
        </xdr:from>
        <xdr:to>
          <xdr:col>25</xdr:col>
          <xdr:colOff>487680</xdr:colOff>
          <xdr:row>12</xdr:row>
          <xdr:rowOff>175260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0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220980</xdr:colOff>
          <xdr:row>13</xdr:row>
          <xdr:rowOff>175260</xdr:rowOff>
        </xdr:from>
        <xdr:to>
          <xdr:col>25</xdr:col>
          <xdr:colOff>495300</xdr:colOff>
          <xdr:row>13</xdr:row>
          <xdr:rowOff>365760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0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220980</xdr:colOff>
          <xdr:row>16</xdr:row>
          <xdr:rowOff>175260</xdr:rowOff>
        </xdr:from>
        <xdr:to>
          <xdr:col>25</xdr:col>
          <xdr:colOff>495300</xdr:colOff>
          <xdr:row>16</xdr:row>
          <xdr:rowOff>365760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0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220980</xdr:colOff>
          <xdr:row>8</xdr:row>
          <xdr:rowOff>182880</xdr:rowOff>
        </xdr:from>
        <xdr:to>
          <xdr:col>25</xdr:col>
          <xdr:colOff>495300</xdr:colOff>
          <xdr:row>8</xdr:row>
          <xdr:rowOff>365760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0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220980</xdr:colOff>
          <xdr:row>15</xdr:row>
          <xdr:rowOff>175260</xdr:rowOff>
        </xdr:from>
        <xdr:to>
          <xdr:col>25</xdr:col>
          <xdr:colOff>495300</xdr:colOff>
          <xdr:row>15</xdr:row>
          <xdr:rowOff>365760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0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220980</xdr:colOff>
          <xdr:row>7</xdr:row>
          <xdr:rowOff>0</xdr:rowOff>
        </xdr:from>
        <xdr:to>
          <xdr:col>31</xdr:col>
          <xdr:colOff>53340</xdr:colOff>
          <xdr:row>7</xdr:row>
          <xdr:rowOff>190500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0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220980</xdr:colOff>
          <xdr:row>5</xdr:row>
          <xdr:rowOff>182880</xdr:rowOff>
        </xdr:from>
        <xdr:to>
          <xdr:col>31</xdr:col>
          <xdr:colOff>53340</xdr:colOff>
          <xdr:row>6</xdr:row>
          <xdr:rowOff>190500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0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220980</xdr:colOff>
          <xdr:row>10</xdr:row>
          <xdr:rowOff>182880</xdr:rowOff>
        </xdr:from>
        <xdr:to>
          <xdr:col>31</xdr:col>
          <xdr:colOff>53340</xdr:colOff>
          <xdr:row>10</xdr:row>
          <xdr:rowOff>373380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0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220980</xdr:colOff>
          <xdr:row>11</xdr:row>
          <xdr:rowOff>0</xdr:rowOff>
        </xdr:from>
        <xdr:to>
          <xdr:col>31</xdr:col>
          <xdr:colOff>53340</xdr:colOff>
          <xdr:row>11</xdr:row>
          <xdr:rowOff>190500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0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0</xdr:colOff>
      <xdr:row>2</xdr:row>
      <xdr:rowOff>19052</xdr:rowOff>
    </xdr:from>
    <xdr:to>
      <xdr:col>28</xdr:col>
      <xdr:colOff>457200</xdr:colOff>
      <xdr:row>4</xdr:row>
      <xdr:rowOff>47625</xdr:rowOff>
    </xdr:to>
    <xdr:graphicFrame macro="">
      <xdr:nvGraphicFramePr>
        <xdr:cNvPr id="5" name="Chart 1">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mc:AlternateContent xmlns:mc="http://schemas.openxmlformats.org/markup-compatibility/2006">
    <mc:Choice xmlns:a14="http://schemas.microsoft.com/office/drawing/2010/main" Requires="a14">
      <xdr:twoCellAnchor editAs="oneCell">
        <xdr:from>
          <xdr:col>28</xdr:col>
          <xdr:colOff>220980</xdr:colOff>
          <xdr:row>9</xdr:row>
          <xdr:rowOff>0</xdr:rowOff>
        </xdr:from>
        <xdr:to>
          <xdr:col>31</xdr:col>
          <xdr:colOff>53340</xdr:colOff>
          <xdr:row>9</xdr:row>
          <xdr:rowOff>190500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0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213360</xdr:colOff>
          <xdr:row>11</xdr:row>
          <xdr:rowOff>1280160</xdr:rowOff>
        </xdr:from>
        <xdr:to>
          <xdr:col>31</xdr:col>
          <xdr:colOff>45720</xdr:colOff>
          <xdr:row>12</xdr:row>
          <xdr:rowOff>175260</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0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220980</xdr:colOff>
          <xdr:row>13</xdr:row>
          <xdr:rowOff>175260</xdr:rowOff>
        </xdr:from>
        <xdr:to>
          <xdr:col>31</xdr:col>
          <xdr:colOff>53340</xdr:colOff>
          <xdr:row>13</xdr:row>
          <xdr:rowOff>365760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0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220980</xdr:colOff>
          <xdr:row>16</xdr:row>
          <xdr:rowOff>175260</xdr:rowOff>
        </xdr:from>
        <xdr:to>
          <xdr:col>31</xdr:col>
          <xdr:colOff>53340</xdr:colOff>
          <xdr:row>16</xdr:row>
          <xdr:rowOff>365760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0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220980</xdr:colOff>
          <xdr:row>8</xdr:row>
          <xdr:rowOff>182880</xdr:rowOff>
        </xdr:from>
        <xdr:to>
          <xdr:col>31</xdr:col>
          <xdr:colOff>53340</xdr:colOff>
          <xdr:row>8</xdr:row>
          <xdr:rowOff>365760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220980</xdr:colOff>
          <xdr:row>15</xdr:row>
          <xdr:rowOff>175260</xdr:rowOff>
        </xdr:from>
        <xdr:to>
          <xdr:col>31</xdr:col>
          <xdr:colOff>53340</xdr:colOff>
          <xdr:row>15</xdr:row>
          <xdr:rowOff>365760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220980</xdr:colOff>
          <xdr:row>7</xdr:row>
          <xdr:rowOff>0</xdr:rowOff>
        </xdr:from>
        <xdr:to>
          <xdr:col>35</xdr:col>
          <xdr:colOff>487680</xdr:colOff>
          <xdr:row>7</xdr:row>
          <xdr:rowOff>190500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220980</xdr:colOff>
          <xdr:row>5</xdr:row>
          <xdr:rowOff>182880</xdr:rowOff>
        </xdr:from>
        <xdr:to>
          <xdr:col>35</xdr:col>
          <xdr:colOff>487680</xdr:colOff>
          <xdr:row>6</xdr:row>
          <xdr:rowOff>190500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220980</xdr:colOff>
          <xdr:row>10</xdr:row>
          <xdr:rowOff>182880</xdr:rowOff>
        </xdr:from>
        <xdr:to>
          <xdr:col>35</xdr:col>
          <xdr:colOff>487680</xdr:colOff>
          <xdr:row>10</xdr:row>
          <xdr:rowOff>373380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0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220980</xdr:colOff>
          <xdr:row>11</xdr:row>
          <xdr:rowOff>0</xdr:rowOff>
        </xdr:from>
        <xdr:to>
          <xdr:col>35</xdr:col>
          <xdr:colOff>487680</xdr:colOff>
          <xdr:row>11</xdr:row>
          <xdr:rowOff>190500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0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0</xdr:colOff>
      <xdr:row>2</xdr:row>
      <xdr:rowOff>19052</xdr:rowOff>
    </xdr:from>
    <xdr:to>
      <xdr:col>33</xdr:col>
      <xdr:colOff>457200</xdr:colOff>
      <xdr:row>4</xdr:row>
      <xdr:rowOff>47625</xdr:rowOff>
    </xdr:to>
    <xdr:graphicFrame macro="">
      <xdr:nvGraphicFramePr>
        <xdr:cNvPr id="6"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editAs="oneCell">
        <xdr:from>
          <xdr:col>33</xdr:col>
          <xdr:colOff>220980</xdr:colOff>
          <xdr:row>9</xdr:row>
          <xdr:rowOff>0</xdr:rowOff>
        </xdr:from>
        <xdr:to>
          <xdr:col>35</xdr:col>
          <xdr:colOff>487680</xdr:colOff>
          <xdr:row>9</xdr:row>
          <xdr:rowOff>190500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213360</xdr:colOff>
          <xdr:row>11</xdr:row>
          <xdr:rowOff>1280160</xdr:rowOff>
        </xdr:from>
        <xdr:to>
          <xdr:col>35</xdr:col>
          <xdr:colOff>480060</xdr:colOff>
          <xdr:row>12</xdr:row>
          <xdr:rowOff>175260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0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220980</xdr:colOff>
          <xdr:row>13</xdr:row>
          <xdr:rowOff>175260</xdr:rowOff>
        </xdr:from>
        <xdr:to>
          <xdr:col>35</xdr:col>
          <xdr:colOff>487680</xdr:colOff>
          <xdr:row>13</xdr:row>
          <xdr:rowOff>365760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0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220980</xdr:colOff>
          <xdr:row>16</xdr:row>
          <xdr:rowOff>175260</xdr:rowOff>
        </xdr:from>
        <xdr:to>
          <xdr:col>35</xdr:col>
          <xdr:colOff>487680</xdr:colOff>
          <xdr:row>16</xdr:row>
          <xdr:rowOff>365760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0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220980</xdr:colOff>
          <xdr:row>17</xdr:row>
          <xdr:rowOff>175260</xdr:rowOff>
        </xdr:from>
        <xdr:to>
          <xdr:col>35</xdr:col>
          <xdr:colOff>487680</xdr:colOff>
          <xdr:row>17</xdr:row>
          <xdr:rowOff>883920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220980</xdr:colOff>
          <xdr:row>8</xdr:row>
          <xdr:rowOff>182880</xdr:rowOff>
        </xdr:from>
        <xdr:to>
          <xdr:col>35</xdr:col>
          <xdr:colOff>487680</xdr:colOff>
          <xdr:row>8</xdr:row>
          <xdr:rowOff>365760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0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220980</xdr:colOff>
          <xdr:row>15</xdr:row>
          <xdr:rowOff>175260</xdr:rowOff>
        </xdr:from>
        <xdr:to>
          <xdr:col>35</xdr:col>
          <xdr:colOff>487680</xdr:colOff>
          <xdr:row>15</xdr:row>
          <xdr:rowOff>365760</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0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17</xdr:row>
          <xdr:rowOff>175260</xdr:rowOff>
        </xdr:from>
        <xdr:to>
          <xdr:col>16</xdr:col>
          <xdr:colOff>83820</xdr:colOff>
          <xdr:row>17</xdr:row>
          <xdr:rowOff>365760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0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220980</xdr:colOff>
          <xdr:row>17</xdr:row>
          <xdr:rowOff>175260</xdr:rowOff>
        </xdr:from>
        <xdr:to>
          <xdr:col>11</xdr:col>
          <xdr:colOff>182880</xdr:colOff>
          <xdr:row>17</xdr:row>
          <xdr:rowOff>883920</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0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14</xdr:row>
          <xdr:rowOff>175260</xdr:rowOff>
        </xdr:from>
        <xdr:to>
          <xdr:col>16</xdr:col>
          <xdr:colOff>83820</xdr:colOff>
          <xdr:row>14</xdr:row>
          <xdr:rowOff>365760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0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14</xdr:row>
          <xdr:rowOff>175260</xdr:rowOff>
        </xdr:from>
        <xdr:to>
          <xdr:col>16</xdr:col>
          <xdr:colOff>83820</xdr:colOff>
          <xdr:row>14</xdr:row>
          <xdr:rowOff>365760</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0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220980</xdr:colOff>
          <xdr:row>17</xdr:row>
          <xdr:rowOff>175260</xdr:rowOff>
        </xdr:from>
        <xdr:to>
          <xdr:col>20</xdr:col>
          <xdr:colOff>493122</xdr:colOff>
          <xdr:row>17</xdr:row>
          <xdr:rowOff>365760</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0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220980</xdr:colOff>
          <xdr:row>17</xdr:row>
          <xdr:rowOff>175260</xdr:rowOff>
        </xdr:from>
        <xdr:to>
          <xdr:col>25</xdr:col>
          <xdr:colOff>495300</xdr:colOff>
          <xdr:row>17</xdr:row>
          <xdr:rowOff>365760</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0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220980</xdr:colOff>
          <xdr:row>17</xdr:row>
          <xdr:rowOff>175260</xdr:rowOff>
        </xdr:from>
        <xdr:to>
          <xdr:col>31</xdr:col>
          <xdr:colOff>53340</xdr:colOff>
          <xdr:row>17</xdr:row>
          <xdr:rowOff>365760</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0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2Sveta\Excel%20-%20subtotal\Excel%20Subtotal%20func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TOTAL formula examples"/>
      <sheetName val="Subtotal filtered rows"/>
      <sheetName val="Subtotal visible rows"/>
      <sheetName val="IF+SUBTOTAL"/>
      <sheetName val="SUBTOTAL_formula_examples"/>
      <sheetName val="Subtotal_filtered_rows"/>
      <sheetName val="Subtotal_visible_rows"/>
      <sheetName val="SUBTOTAL_formula_examples1"/>
      <sheetName val="Subtotal_filtered_rows1"/>
      <sheetName val="Subtotal_visible_rows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19"/>
  <sheetViews>
    <sheetView showGridLines="0" tabSelected="1" zoomScale="70" zoomScaleNormal="70" workbookViewId="0">
      <selection activeCell="L3" sqref="L3"/>
    </sheetView>
  </sheetViews>
  <sheetFormatPr defaultRowHeight="14.4" x14ac:dyDescent="0.3"/>
  <cols>
    <col min="1" max="1" width="6.33203125" style="6" bestFit="1" customWidth="1"/>
    <col min="2" max="2" width="68.5546875" style="4" customWidth="1"/>
    <col min="3" max="3" width="7.88671875" customWidth="1"/>
    <col min="4" max="4" width="11.33203125" style="56" hidden="1" customWidth="1"/>
    <col min="5" max="5" width="5.6640625" hidden="1" customWidth="1"/>
    <col min="6" max="6" width="6.44140625" customWidth="1"/>
    <col min="7" max="7" width="8.44140625" customWidth="1"/>
    <col min="8" max="8" width="65.5546875" style="4" customWidth="1"/>
    <col min="9" max="9" width="8" customWidth="1"/>
    <col min="10" max="10" width="11.33203125" hidden="1" customWidth="1"/>
    <col min="11" max="11" width="4.6640625" customWidth="1"/>
    <col min="12" max="12" width="9" customWidth="1"/>
    <col min="13" max="13" width="65.5546875" style="4" customWidth="1"/>
    <col min="14" max="14" width="8" customWidth="1"/>
    <col min="15" max="15" width="11.33203125" hidden="1" customWidth="1"/>
    <col min="16" max="16" width="6.109375" customWidth="1"/>
    <col min="17" max="17" width="6" customWidth="1"/>
    <col min="18" max="18" width="65.5546875" style="4" customWidth="1"/>
    <col min="19" max="19" width="8" customWidth="1"/>
    <col min="20" max="20" width="11.33203125" hidden="1" customWidth="1"/>
    <col min="21" max="21" width="7.21875" customWidth="1"/>
    <col min="22" max="22" width="5.88671875" customWidth="1"/>
    <col min="23" max="23" width="65.5546875" style="4" customWidth="1"/>
    <col min="24" max="24" width="8" customWidth="1"/>
    <col min="25" max="25" width="11.33203125" hidden="1" customWidth="1"/>
    <col min="26" max="26" width="9.44140625" customWidth="1"/>
    <col min="27" max="27" width="5.88671875" customWidth="1"/>
    <col min="28" max="28" width="65.5546875" style="4" customWidth="1"/>
    <col min="29" max="29" width="8" customWidth="1"/>
    <col min="30" max="30" width="4.109375" hidden="1" customWidth="1"/>
    <col min="31" max="31" width="6.33203125" customWidth="1"/>
    <col min="32" max="32" width="5.88671875" customWidth="1"/>
    <col min="33" max="33" width="65.5546875" style="4" customWidth="1"/>
    <col min="34" max="34" width="8" customWidth="1"/>
    <col min="35" max="35" width="11.33203125" hidden="1" customWidth="1"/>
  </cols>
  <sheetData>
    <row r="1" spans="1:35" ht="18" x14ac:dyDescent="0.35">
      <c r="A1" s="10"/>
      <c r="B1" s="76" t="s">
        <v>0</v>
      </c>
      <c r="C1" s="76"/>
      <c r="D1" s="56">
        <f>COUNTA($B$7:$B$18)</f>
        <v>11</v>
      </c>
      <c r="H1" s="77" t="s">
        <v>1</v>
      </c>
      <c r="I1" s="77"/>
      <c r="J1">
        <f>COUNTA($H$7:$H$18)</f>
        <v>11</v>
      </c>
      <c r="M1" s="74" t="s">
        <v>2</v>
      </c>
      <c r="N1" s="74"/>
      <c r="O1">
        <f>COUNTA($M$7:$M$18)</f>
        <v>12</v>
      </c>
      <c r="R1" s="78" t="s">
        <v>35</v>
      </c>
      <c r="S1" s="78"/>
      <c r="T1">
        <f>COUNTA($R$7:$R$18)</f>
        <v>11</v>
      </c>
      <c r="W1" s="75" t="s">
        <v>41</v>
      </c>
      <c r="X1" s="75"/>
      <c r="Y1">
        <f>COUNTA($W$7:$W$18)</f>
        <v>11</v>
      </c>
      <c r="AB1" s="73" t="s">
        <v>42</v>
      </c>
      <c r="AC1" s="73"/>
      <c r="AD1">
        <f>COUNTA($AD$7:$AD$18)</f>
        <v>11</v>
      </c>
      <c r="AG1" s="74" t="s">
        <v>43</v>
      </c>
      <c r="AH1" s="74"/>
      <c r="AI1">
        <f>COUNTA($AG$7:$AG$18)</f>
        <v>11</v>
      </c>
    </row>
    <row r="2" spans="1:35" ht="18.75" customHeight="1" x14ac:dyDescent="0.3">
      <c r="B2" s="5" t="str">
        <f>"Verifiche: "&amp;D2&amp; " di "&amp;D1</f>
        <v>Verifiche: 0 di 11</v>
      </c>
      <c r="C2" s="3">
        <f>D2/D1</f>
        <v>0</v>
      </c>
      <c r="D2" s="56">
        <f>COUNTIFS($B$7:$B$19, "&lt;&gt;",$D$7:$D$19,TRUE)</f>
        <v>0</v>
      </c>
      <c r="H2" s="5" t="str">
        <f>"Verifiche: "&amp;J2&amp; " di "&amp;J1</f>
        <v>Verifiche: 0 di 11</v>
      </c>
      <c r="I2" s="3">
        <f>J2/J1</f>
        <v>0</v>
      </c>
      <c r="J2">
        <f>COUNTIFS($H$7:$H$19, "&lt;&gt;",$J$7:$J$19,TRUE)</f>
        <v>0</v>
      </c>
      <c r="M2" s="5" t="str">
        <f>"Verifiche: "&amp;O2&amp; " di "&amp;O1</f>
        <v>Verifiche: 0 di 12</v>
      </c>
      <c r="N2" s="3">
        <f>O2/O1</f>
        <v>0</v>
      </c>
      <c r="O2">
        <f>COUNTIFS($M$7:$M$19, "&lt;&gt;",$O$7:$O$19,TRUE)</f>
        <v>0</v>
      </c>
      <c r="R2" s="5" t="str">
        <f>"Verifiche: "&amp;T2&amp; " di "&amp;T1</f>
        <v>Verifiche: 0 di 11</v>
      </c>
      <c r="S2" s="3">
        <f>T2/T1</f>
        <v>0</v>
      </c>
      <c r="T2">
        <f>COUNTIFS($R$7:$R$19, "&lt;&gt;",$T$7:$T$19,TRUE)</f>
        <v>0</v>
      </c>
      <c r="W2" s="5" t="str">
        <f>"Verifiche: "&amp;Y2&amp; " di "&amp;Y1</f>
        <v>Verifiche: 0 di 11</v>
      </c>
      <c r="X2" s="3">
        <f>Y2/Y1</f>
        <v>0</v>
      </c>
      <c r="Y2">
        <f>COUNTIFS($W$7:$W$18, "&lt;&gt;",$Y$7:$Y$18,TRUE)</f>
        <v>0</v>
      </c>
      <c r="AB2" s="5" t="str">
        <f>"Verifiche: "&amp;AD2&amp; " di "&amp;AD1</f>
        <v>Verifiche: 0 di 11</v>
      </c>
      <c r="AC2" s="3">
        <f>AD2/AD1</f>
        <v>0</v>
      </c>
      <c r="AD2">
        <f>COUNTIFS($AB$7:$AB$18, "&lt;&gt;",$AD$7:$AD$18,TRUE)</f>
        <v>0</v>
      </c>
      <c r="AG2" s="5" t="str">
        <f>"Verifiche: "&amp;AI2&amp; " di "&amp;AI1</f>
        <v>Verifiche: 0 di 11</v>
      </c>
      <c r="AH2" s="3">
        <f>AI2/AI1</f>
        <v>0</v>
      </c>
      <c r="AI2">
        <f>COUNTIFS($AG$7:$AG$18, "&lt;&gt;",$AI$7:$AI$18,TRUE)</f>
        <v>0</v>
      </c>
    </row>
    <row r="3" spans="1:35" x14ac:dyDescent="0.3">
      <c r="C3" s="2"/>
      <c r="I3" s="2"/>
      <c r="N3" s="2"/>
      <c r="S3" s="2"/>
      <c r="X3" s="2"/>
      <c r="AC3" s="2"/>
      <c r="AH3" s="2"/>
    </row>
    <row r="4" spans="1:35" ht="36" customHeight="1" x14ac:dyDescent="0.3">
      <c r="C4" s="2"/>
      <c r="I4" s="2"/>
      <c r="N4" s="2"/>
      <c r="S4" s="2"/>
      <c r="X4" s="2"/>
      <c r="AC4" s="2"/>
      <c r="AH4" s="2"/>
    </row>
    <row r="5" spans="1:35" ht="12" customHeight="1" x14ac:dyDescent="0.3">
      <c r="C5" s="2"/>
      <c r="I5" s="2"/>
      <c r="N5" s="2"/>
      <c r="S5" s="2"/>
      <c r="X5" s="2"/>
      <c r="AC5" s="2"/>
      <c r="AH5" s="2"/>
    </row>
    <row r="6" spans="1:35" x14ac:dyDescent="0.3">
      <c r="A6" s="9"/>
      <c r="B6" s="8" t="s">
        <v>3</v>
      </c>
      <c r="C6" s="7" t="s">
        <v>4</v>
      </c>
      <c r="D6" s="57" t="s">
        <v>5</v>
      </c>
      <c r="E6" s="1"/>
      <c r="F6" s="44"/>
      <c r="G6" s="40"/>
      <c r="H6" s="11" t="s">
        <v>6</v>
      </c>
      <c r="I6" s="12" t="s">
        <v>4</v>
      </c>
      <c r="J6" s="1" t="s">
        <v>5</v>
      </c>
      <c r="K6" s="44"/>
      <c r="L6" s="23"/>
      <c r="M6" s="24" t="s">
        <v>2</v>
      </c>
      <c r="N6" s="25" t="s">
        <v>4</v>
      </c>
      <c r="O6" s="1" t="s">
        <v>5</v>
      </c>
      <c r="Q6" s="30"/>
      <c r="R6" s="31" t="s">
        <v>36</v>
      </c>
      <c r="S6" s="32" t="s">
        <v>4</v>
      </c>
      <c r="T6" s="1" t="s">
        <v>5</v>
      </c>
      <c r="V6" s="38"/>
      <c r="W6" s="37" t="s">
        <v>41</v>
      </c>
      <c r="X6" s="39" t="s">
        <v>4</v>
      </c>
      <c r="Y6" s="1" t="s">
        <v>5</v>
      </c>
      <c r="Z6" s="44"/>
      <c r="AA6" s="42"/>
      <c r="AB6" s="41" t="s">
        <v>42</v>
      </c>
      <c r="AC6" s="43" t="s">
        <v>4</v>
      </c>
      <c r="AD6" s="1" t="s">
        <v>5</v>
      </c>
      <c r="AE6" s="44"/>
      <c r="AF6" s="23"/>
      <c r="AG6" s="24" t="s">
        <v>43</v>
      </c>
      <c r="AH6" s="25" t="s">
        <v>4</v>
      </c>
      <c r="AI6" s="1" t="s">
        <v>5</v>
      </c>
    </row>
    <row r="7" spans="1:35" ht="66.599999999999994" customHeight="1" x14ac:dyDescent="0.3">
      <c r="A7" s="14" t="s">
        <v>7</v>
      </c>
      <c r="B7" s="45" t="s">
        <v>8</v>
      </c>
      <c r="C7" s="15"/>
      <c r="D7" s="56" t="b">
        <v>0</v>
      </c>
      <c r="G7" s="61" t="s">
        <v>7</v>
      </c>
      <c r="H7" s="45" t="s">
        <v>8</v>
      </c>
      <c r="I7" s="19"/>
      <c r="J7" t="b">
        <v>0</v>
      </c>
      <c r="L7" s="52" t="s">
        <v>7</v>
      </c>
      <c r="M7" s="45" t="s">
        <v>37</v>
      </c>
      <c r="N7" s="26"/>
      <c r="O7" t="b">
        <v>0</v>
      </c>
      <c r="Q7" s="54" t="s">
        <v>7</v>
      </c>
      <c r="R7" s="45" t="s">
        <v>9</v>
      </c>
      <c r="S7" s="33"/>
      <c r="T7" t="b">
        <v>0</v>
      </c>
      <c r="V7" s="55" t="s">
        <v>7</v>
      </c>
      <c r="W7" s="45" t="s">
        <v>9</v>
      </c>
      <c r="X7" s="38"/>
      <c r="Y7" t="b">
        <v>0</v>
      </c>
      <c r="AA7" s="62" t="s">
        <v>7</v>
      </c>
      <c r="AB7" s="45" t="s">
        <v>79</v>
      </c>
      <c r="AC7" s="42"/>
      <c r="AD7" t="b">
        <v>0</v>
      </c>
      <c r="AF7" s="52" t="s">
        <v>7</v>
      </c>
      <c r="AG7" s="45" t="s">
        <v>8</v>
      </c>
      <c r="AH7" s="23"/>
      <c r="AI7" t="b">
        <v>0</v>
      </c>
    </row>
    <row r="8" spans="1:35" ht="78.599999999999994" customHeight="1" x14ac:dyDescent="0.3">
      <c r="A8" s="14" t="s">
        <v>10</v>
      </c>
      <c r="B8" s="46" t="s">
        <v>11</v>
      </c>
      <c r="C8" s="15"/>
      <c r="D8" s="56" t="b">
        <v>0</v>
      </c>
      <c r="G8" s="61" t="s">
        <v>10</v>
      </c>
      <c r="H8" s="46" t="s">
        <v>12</v>
      </c>
      <c r="I8" s="19"/>
      <c r="J8" t="b">
        <v>0</v>
      </c>
      <c r="L8" s="52" t="s">
        <v>10</v>
      </c>
      <c r="M8" s="45" t="s">
        <v>38</v>
      </c>
      <c r="N8" s="26"/>
      <c r="O8" t="b">
        <v>0</v>
      </c>
      <c r="Q8" s="54" t="s">
        <v>10</v>
      </c>
      <c r="R8" s="45" t="s">
        <v>59</v>
      </c>
      <c r="S8" s="33"/>
      <c r="T8" t="b">
        <v>0</v>
      </c>
      <c r="V8" s="55" t="s">
        <v>10</v>
      </c>
      <c r="W8" s="45" t="s">
        <v>70</v>
      </c>
      <c r="X8" s="38"/>
      <c r="Y8" t="b">
        <v>0</v>
      </c>
      <c r="AA8" s="62" t="s">
        <v>10</v>
      </c>
      <c r="AB8" s="45" t="s">
        <v>87</v>
      </c>
      <c r="AC8" s="42"/>
      <c r="AD8" t="b">
        <v>0</v>
      </c>
      <c r="AF8" s="52" t="s">
        <v>10</v>
      </c>
      <c r="AG8" s="45" t="s">
        <v>90</v>
      </c>
      <c r="AH8" s="23"/>
      <c r="AI8" t="b">
        <v>0</v>
      </c>
    </row>
    <row r="9" spans="1:35" ht="132" customHeight="1" x14ac:dyDescent="0.3">
      <c r="A9" s="14" t="s">
        <v>13</v>
      </c>
      <c r="B9" s="45" t="s">
        <v>14</v>
      </c>
      <c r="C9" s="15"/>
      <c r="D9" s="56" t="b">
        <v>0</v>
      </c>
      <c r="G9" s="61" t="s">
        <v>13</v>
      </c>
      <c r="H9" s="45" t="s">
        <v>14</v>
      </c>
      <c r="I9" s="19"/>
      <c r="J9" t="b">
        <v>0</v>
      </c>
      <c r="L9" s="52" t="s">
        <v>13</v>
      </c>
      <c r="M9" s="45" t="s">
        <v>39</v>
      </c>
      <c r="N9" s="26"/>
      <c r="O9" t="b">
        <v>0</v>
      </c>
      <c r="Q9" s="54" t="s">
        <v>13</v>
      </c>
      <c r="R9" s="45" t="s">
        <v>60</v>
      </c>
      <c r="S9" s="33"/>
      <c r="T9" t="b">
        <v>0</v>
      </c>
      <c r="V9" s="55" t="s">
        <v>13</v>
      </c>
      <c r="W9" s="45" t="s">
        <v>71</v>
      </c>
      <c r="X9" s="38"/>
      <c r="Y9" t="b">
        <v>0</v>
      </c>
      <c r="AA9" s="62" t="s">
        <v>13</v>
      </c>
      <c r="AB9" s="45" t="s">
        <v>80</v>
      </c>
      <c r="AC9" s="42"/>
      <c r="AD9" t="b">
        <v>0</v>
      </c>
      <c r="AF9" s="52" t="s">
        <v>13</v>
      </c>
      <c r="AG9" s="45" t="s">
        <v>89</v>
      </c>
      <c r="AH9" s="23"/>
      <c r="AI9" t="b">
        <v>0</v>
      </c>
    </row>
    <row r="10" spans="1:35" ht="144" customHeight="1" x14ac:dyDescent="0.3">
      <c r="A10" s="14" t="s">
        <v>15</v>
      </c>
      <c r="B10" s="45" t="s">
        <v>44</v>
      </c>
      <c r="C10" s="15"/>
      <c r="D10" s="58" t="b">
        <v>0</v>
      </c>
      <c r="E10" s="4"/>
      <c r="F10" s="4"/>
      <c r="G10" s="61" t="s">
        <v>15</v>
      </c>
      <c r="H10" s="48" t="s">
        <v>47</v>
      </c>
      <c r="I10" s="19"/>
      <c r="J10" s="4" t="b">
        <v>0</v>
      </c>
      <c r="K10" s="4"/>
      <c r="L10" s="52" t="s">
        <v>15</v>
      </c>
      <c r="M10" s="45" t="s">
        <v>40</v>
      </c>
      <c r="N10" s="26"/>
      <c r="O10" s="4" t="b">
        <v>0</v>
      </c>
      <c r="Q10" s="54" t="s">
        <v>15</v>
      </c>
      <c r="R10" s="45" t="s">
        <v>61</v>
      </c>
      <c r="S10" s="33"/>
      <c r="T10" s="4" t="b">
        <v>0</v>
      </c>
      <c r="V10" s="55" t="s">
        <v>15</v>
      </c>
      <c r="W10" s="45" t="s">
        <v>72</v>
      </c>
      <c r="X10" s="38"/>
      <c r="Y10" s="4" t="b">
        <v>0</v>
      </c>
      <c r="Z10" s="4"/>
      <c r="AA10" s="62" t="s">
        <v>15</v>
      </c>
      <c r="AB10" s="45" t="s">
        <v>81</v>
      </c>
      <c r="AC10" s="42"/>
      <c r="AD10" s="4" t="b">
        <v>0</v>
      </c>
      <c r="AE10" s="4"/>
      <c r="AF10" s="52" t="s">
        <v>15</v>
      </c>
      <c r="AG10" s="45" t="s">
        <v>91</v>
      </c>
      <c r="AH10" s="23"/>
      <c r="AI10" s="4" t="b">
        <v>0</v>
      </c>
    </row>
    <row r="11" spans="1:35" ht="108.75" customHeight="1" x14ac:dyDescent="0.3">
      <c r="A11" s="14" t="s">
        <v>16</v>
      </c>
      <c r="B11" s="47" t="s">
        <v>17</v>
      </c>
      <c r="C11" s="15"/>
      <c r="D11" s="56" t="b">
        <v>0</v>
      </c>
      <c r="G11" s="61" t="s">
        <v>16</v>
      </c>
      <c r="H11" s="47" t="s">
        <v>18</v>
      </c>
      <c r="I11" s="19"/>
      <c r="J11" t="b">
        <v>0</v>
      </c>
      <c r="L11" s="52" t="s">
        <v>16</v>
      </c>
      <c r="M11" s="45" t="s">
        <v>50</v>
      </c>
      <c r="N11" s="26"/>
      <c r="O11" t="b">
        <v>0</v>
      </c>
      <c r="Q11" s="54" t="s">
        <v>16</v>
      </c>
      <c r="R11" s="47" t="s">
        <v>62</v>
      </c>
      <c r="S11" s="33"/>
      <c r="T11" t="b">
        <v>0</v>
      </c>
      <c r="V11" s="55" t="s">
        <v>16</v>
      </c>
      <c r="W11" s="45" t="s">
        <v>73</v>
      </c>
      <c r="X11" s="38"/>
      <c r="Y11" t="b">
        <v>0</v>
      </c>
      <c r="AA11" s="62" t="s">
        <v>16</v>
      </c>
      <c r="AB11" s="45" t="s">
        <v>82</v>
      </c>
      <c r="AC11" s="42"/>
      <c r="AD11" t="b">
        <v>0</v>
      </c>
      <c r="AF11" s="52" t="s">
        <v>16</v>
      </c>
      <c r="AG11" s="45" t="s">
        <v>92</v>
      </c>
      <c r="AH11" s="23"/>
      <c r="AI11" t="b">
        <v>0</v>
      </c>
    </row>
    <row r="12" spans="1:35" ht="102.6" customHeight="1" x14ac:dyDescent="0.3">
      <c r="A12" s="14" t="s">
        <v>19</v>
      </c>
      <c r="B12" s="45" t="s">
        <v>20</v>
      </c>
      <c r="C12" s="15"/>
      <c r="D12" s="56" t="b">
        <v>0</v>
      </c>
      <c r="G12" s="61" t="s">
        <v>19</v>
      </c>
      <c r="H12" s="45" t="s">
        <v>21</v>
      </c>
      <c r="I12" s="19"/>
      <c r="J12" t="b">
        <v>0</v>
      </c>
      <c r="L12" s="52" t="s">
        <v>19</v>
      </c>
      <c r="M12" s="45" t="s">
        <v>51</v>
      </c>
      <c r="N12" s="26"/>
      <c r="O12" t="b">
        <v>0</v>
      </c>
      <c r="Q12" s="54" t="s">
        <v>19</v>
      </c>
      <c r="R12" s="45" t="s">
        <v>63</v>
      </c>
      <c r="S12" s="33"/>
      <c r="T12" t="b">
        <v>0</v>
      </c>
      <c r="V12" s="55" t="s">
        <v>19</v>
      </c>
      <c r="W12" s="45" t="s">
        <v>100</v>
      </c>
      <c r="X12" s="38"/>
      <c r="Y12" t="b">
        <v>0</v>
      </c>
      <c r="AA12" s="62" t="s">
        <v>19</v>
      </c>
      <c r="AB12" s="45" t="s">
        <v>83</v>
      </c>
      <c r="AC12" s="42"/>
      <c r="AD12" t="b">
        <v>0</v>
      </c>
      <c r="AF12" s="52" t="s">
        <v>19</v>
      </c>
      <c r="AG12" s="45" t="s">
        <v>93</v>
      </c>
      <c r="AH12" s="23"/>
      <c r="AI12" t="b">
        <v>0</v>
      </c>
    </row>
    <row r="13" spans="1:35" ht="164.4" customHeight="1" x14ac:dyDescent="0.3">
      <c r="A13" s="14" t="s">
        <v>22</v>
      </c>
      <c r="B13" s="48" t="s">
        <v>45</v>
      </c>
      <c r="C13" s="15"/>
      <c r="D13" s="56" t="b">
        <v>0</v>
      </c>
      <c r="G13" s="61" t="s">
        <v>22</v>
      </c>
      <c r="H13" s="45" t="s">
        <v>48</v>
      </c>
      <c r="I13" s="19"/>
      <c r="J13" t="b">
        <v>0</v>
      </c>
      <c r="L13" s="53" t="s">
        <v>22</v>
      </c>
      <c r="M13" s="45" t="s">
        <v>55</v>
      </c>
      <c r="N13" s="26"/>
      <c r="O13" t="b">
        <v>0</v>
      </c>
      <c r="Q13" s="54" t="s">
        <v>22</v>
      </c>
      <c r="R13" s="45" t="s">
        <v>64</v>
      </c>
      <c r="S13" s="33"/>
      <c r="T13" t="b">
        <v>0</v>
      </c>
      <c r="V13" s="55" t="s">
        <v>22</v>
      </c>
      <c r="W13" s="45" t="s">
        <v>74</v>
      </c>
      <c r="X13" s="38"/>
      <c r="Y13" t="b">
        <v>0</v>
      </c>
      <c r="AA13" s="62" t="s">
        <v>22</v>
      </c>
      <c r="AB13" s="45" t="s">
        <v>88</v>
      </c>
      <c r="AC13" s="42"/>
      <c r="AD13" t="b">
        <v>0</v>
      </c>
      <c r="AF13" s="52" t="s">
        <v>22</v>
      </c>
      <c r="AG13" s="45" t="s">
        <v>94</v>
      </c>
      <c r="AH13" s="23"/>
      <c r="AI13" t="b">
        <v>0</v>
      </c>
    </row>
    <row r="14" spans="1:35" ht="89.4" customHeight="1" x14ac:dyDescent="0.3">
      <c r="A14" s="80" t="s">
        <v>23</v>
      </c>
      <c r="B14" s="82" t="s">
        <v>24</v>
      </c>
      <c r="C14" s="86"/>
      <c r="D14" s="56" t="b">
        <v>0</v>
      </c>
      <c r="G14" s="79" t="s">
        <v>23</v>
      </c>
      <c r="H14" s="82" t="s">
        <v>25</v>
      </c>
      <c r="I14" s="84"/>
      <c r="J14" t="b">
        <v>0</v>
      </c>
      <c r="L14" s="53" t="s">
        <v>23</v>
      </c>
      <c r="M14" s="45" t="s">
        <v>52</v>
      </c>
      <c r="N14" s="26"/>
      <c r="O14" t="b">
        <v>0</v>
      </c>
      <c r="Q14" s="92" t="s">
        <v>23</v>
      </c>
      <c r="R14" s="67" t="s">
        <v>65</v>
      </c>
      <c r="S14" s="90"/>
      <c r="T14" t="b">
        <v>0</v>
      </c>
      <c r="V14" s="93" t="s">
        <v>23</v>
      </c>
      <c r="W14" s="67" t="s">
        <v>101</v>
      </c>
      <c r="X14" s="88"/>
      <c r="Y14" t="b">
        <v>0</v>
      </c>
      <c r="AA14" s="71" t="s">
        <v>23</v>
      </c>
      <c r="AB14" s="67" t="s">
        <v>84</v>
      </c>
      <c r="AC14" s="69"/>
      <c r="AD14" t="b">
        <v>0</v>
      </c>
      <c r="AF14" s="65" t="s">
        <v>23</v>
      </c>
      <c r="AG14" s="67" t="s">
        <v>95</v>
      </c>
      <c r="AH14" s="63"/>
      <c r="AI14" t="b">
        <v>0</v>
      </c>
    </row>
    <row r="15" spans="1:35" ht="89.4" customHeight="1" x14ac:dyDescent="0.3">
      <c r="A15" s="81"/>
      <c r="B15" s="83"/>
      <c r="C15" s="87"/>
      <c r="G15" s="72"/>
      <c r="H15" s="83"/>
      <c r="I15" s="85"/>
      <c r="L15" s="53" t="s">
        <v>53</v>
      </c>
      <c r="M15" s="45" t="s">
        <v>54</v>
      </c>
      <c r="N15" s="26"/>
      <c r="O15" t="b">
        <v>0</v>
      </c>
      <c r="Q15" s="72"/>
      <c r="R15" s="68"/>
      <c r="S15" s="91"/>
      <c r="V15" s="94"/>
      <c r="W15" s="68"/>
      <c r="X15" s="89"/>
      <c r="AA15" s="72"/>
      <c r="AB15" s="68"/>
      <c r="AC15" s="70"/>
      <c r="AF15" s="66"/>
      <c r="AG15" s="68"/>
      <c r="AH15" s="64"/>
    </row>
    <row r="16" spans="1:35" ht="201.75" customHeight="1" x14ac:dyDescent="0.3">
      <c r="A16" s="14" t="s">
        <v>26</v>
      </c>
      <c r="B16" s="47" t="s">
        <v>46</v>
      </c>
      <c r="C16" s="15"/>
      <c r="D16" s="56" t="b">
        <v>0</v>
      </c>
      <c r="G16" s="61" t="s">
        <v>26</v>
      </c>
      <c r="H16" s="47" t="s">
        <v>49</v>
      </c>
      <c r="I16" s="19"/>
      <c r="J16" t="b">
        <v>0</v>
      </c>
      <c r="L16" s="52" t="s">
        <v>26</v>
      </c>
      <c r="M16" s="45" t="s">
        <v>57</v>
      </c>
      <c r="N16" s="26"/>
      <c r="O16" t="b">
        <v>0</v>
      </c>
      <c r="Q16" s="54" t="s">
        <v>26</v>
      </c>
      <c r="R16" s="47" t="s">
        <v>66</v>
      </c>
      <c r="S16" s="33"/>
      <c r="T16" t="b">
        <v>0</v>
      </c>
      <c r="V16" s="55" t="s">
        <v>26</v>
      </c>
      <c r="W16" s="59" t="s">
        <v>75</v>
      </c>
      <c r="X16" s="38"/>
      <c r="Y16" t="b">
        <v>0</v>
      </c>
      <c r="AA16" s="62" t="s">
        <v>26</v>
      </c>
      <c r="AB16" s="45" t="s">
        <v>85</v>
      </c>
      <c r="AC16" s="42"/>
      <c r="AD16" t="b">
        <v>0</v>
      </c>
      <c r="AF16" s="52" t="s">
        <v>26</v>
      </c>
      <c r="AG16" s="45" t="s">
        <v>96</v>
      </c>
      <c r="AH16" s="23"/>
      <c r="AI16" t="b">
        <v>0</v>
      </c>
    </row>
    <row r="17" spans="1:35" ht="100.8" x14ac:dyDescent="0.3">
      <c r="A17" s="14" t="s">
        <v>27</v>
      </c>
      <c r="B17" s="49" t="s">
        <v>28</v>
      </c>
      <c r="C17" s="16"/>
      <c r="D17" s="56" t="b">
        <v>0</v>
      </c>
      <c r="G17" s="61" t="s">
        <v>27</v>
      </c>
      <c r="H17" s="49" t="s">
        <v>29</v>
      </c>
      <c r="I17" s="20"/>
      <c r="J17" t="b">
        <v>0</v>
      </c>
      <c r="L17" s="52" t="s">
        <v>27</v>
      </c>
      <c r="M17" s="45" t="s">
        <v>29</v>
      </c>
      <c r="N17" s="27"/>
      <c r="O17" t="b">
        <v>0</v>
      </c>
      <c r="Q17" s="54" t="s">
        <v>27</v>
      </c>
      <c r="R17" s="49" t="s">
        <v>67</v>
      </c>
      <c r="S17" s="34"/>
      <c r="T17" t="b">
        <v>0</v>
      </c>
      <c r="V17" s="55" t="s">
        <v>27</v>
      </c>
      <c r="W17" s="59" t="s">
        <v>76</v>
      </c>
      <c r="X17" s="38"/>
      <c r="Y17" t="b">
        <v>0</v>
      </c>
      <c r="AA17" s="62" t="s">
        <v>27</v>
      </c>
      <c r="AB17" s="45" t="s">
        <v>86</v>
      </c>
      <c r="AC17" s="42"/>
      <c r="AD17" t="b">
        <v>0</v>
      </c>
      <c r="AF17" s="52" t="s">
        <v>27</v>
      </c>
      <c r="AG17" s="45" t="s">
        <v>98</v>
      </c>
      <c r="AH17" s="23"/>
      <c r="AI17" t="b">
        <v>0</v>
      </c>
    </row>
    <row r="18" spans="1:35" ht="108" customHeight="1" x14ac:dyDescent="0.3">
      <c r="A18" s="14" t="s">
        <v>30</v>
      </c>
      <c r="B18" s="50" t="s">
        <v>31</v>
      </c>
      <c r="C18" s="17"/>
      <c r="D18" s="56" t="b">
        <v>0</v>
      </c>
      <c r="G18" s="61" t="s">
        <v>30</v>
      </c>
      <c r="H18" s="50" t="s">
        <v>31</v>
      </c>
      <c r="I18" s="21"/>
      <c r="J18" t="b">
        <v>0</v>
      </c>
      <c r="L18" s="52" t="s">
        <v>30</v>
      </c>
      <c r="M18" s="45" t="s">
        <v>56</v>
      </c>
      <c r="N18" s="28"/>
      <c r="O18" t="b">
        <v>0</v>
      </c>
      <c r="Q18" s="54" t="s">
        <v>30</v>
      </c>
      <c r="R18" s="50" t="s">
        <v>68</v>
      </c>
      <c r="S18" s="35"/>
      <c r="T18" t="b">
        <v>0</v>
      </c>
      <c r="V18" s="55" t="s">
        <v>30</v>
      </c>
      <c r="W18" s="59" t="s">
        <v>77</v>
      </c>
      <c r="X18" s="38"/>
      <c r="Y18" t="b">
        <v>0</v>
      </c>
      <c r="AA18" s="62" t="s">
        <v>30</v>
      </c>
      <c r="AB18" s="45" t="s">
        <v>31</v>
      </c>
      <c r="AC18" s="42"/>
      <c r="AD18" t="b">
        <v>0</v>
      </c>
      <c r="AF18" s="52" t="s">
        <v>30</v>
      </c>
      <c r="AG18" s="45" t="s">
        <v>97</v>
      </c>
      <c r="AH18" s="23"/>
      <c r="AI18" t="b">
        <v>0</v>
      </c>
    </row>
    <row r="19" spans="1:35" ht="73.95" customHeight="1" x14ac:dyDescent="0.3">
      <c r="A19" s="13" t="s">
        <v>32</v>
      </c>
      <c r="B19" s="51" t="s">
        <v>33</v>
      </c>
      <c r="C19" s="18"/>
      <c r="D19" s="56" t="b">
        <v>0</v>
      </c>
      <c r="G19" s="61" t="s">
        <v>32</v>
      </c>
      <c r="H19" s="51" t="s">
        <v>34</v>
      </c>
      <c r="I19" s="22"/>
      <c r="J19" t="b">
        <v>0</v>
      </c>
      <c r="L19" s="52" t="s">
        <v>32</v>
      </c>
      <c r="M19" s="51" t="s">
        <v>58</v>
      </c>
      <c r="N19" s="29"/>
      <c r="O19" t="b">
        <v>0</v>
      </c>
      <c r="Q19" s="54" t="s">
        <v>32</v>
      </c>
      <c r="R19" s="51" t="s">
        <v>69</v>
      </c>
      <c r="S19" s="36"/>
      <c r="V19" s="55" t="s">
        <v>32</v>
      </c>
      <c r="W19" s="60" t="s">
        <v>78</v>
      </c>
      <c r="X19" s="38"/>
      <c r="Y19" t="b">
        <v>0</v>
      </c>
      <c r="AA19" s="62" t="s">
        <v>32</v>
      </c>
      <c r="AB19" s="51" t="s">
        <v>58</v>
      </c>
      <c r="AC19" s="42"/>
      <c r="AD19" t="b">
        <v>0</v>
      </c>
      <c r="AF19" s="52" t="s">
        <v>32</v>
      </c>
      <c r="AG19" s="45" t="s">
        <v>99</v>
      </c>
      <c r="AH19" s="23"/>
      <c r="AI19" t="b">
        <v>0</v>
      </c>
    </row>
  </sheetData>
  <mergeCells count="25">
    <mergeCell ref="A14:A15"/>
    <mergeCell ref="B14:B15"/>
    <mergeCell ref="I14:I15"/>
    <mergeCell ref="H14:H15"/>
    <mergeCell ref="C14:C15"/>
    <mergeCell ref="AA14:AA15"/>
    <mergeCell ref="AB1:AC1"/>
    <mergeCell ref="AG1:AH1"/>
    <mergeCell ref="W1:X1"/>
    <mergeCell ref="B1:C1"/>
    <mergeCell ref="H1:I1"/>
    <mergeCell ref="M1:N1"/>
    <mergeCell ref="R1:S1"/>
    <mergeCell ref="G14:G15"/>
    <mergeCell ref="X14:X15"/>
    <mergeCell ref="S14:S15"/>
    <mergeCell ref="Q14:Q15"/>
    <mergeCell ref="R14:R15"/>
    <mergeCell ref="V14:V15"/>
    <mergeCell ref="W14:W15"/>
    <mergeCell ref="AH14:AH15"/>
    <mergeCell ref="AF14:AF15"/>
    <mergeCell ref="AG14:AG15"/>
    <mergeCell ref="AC14:AC15"/>
    <mergeCell ref="AB14:AB15"/>
  </mergeCells>
  <conditionalFormatting sqref="B7:B14 B16:B19">
    <cfRule type="expression" dxfId="10" priority="24">
      <formula>$D7=TRUE</formula>
    </cfRule>
  </conditionalFormatting>
  <conditionalFormatting sqref="H7:H14 R10:R14 H16:H19 M19 R16:R19">
    <cfRule type="expression" dxfId="9" priority="21">
      <formula>$J7=TRUE</formula>
    </cfRule>
  </conditionalFormatting>
  <conditionalFormatting sqref="M7:M18">
    <cfRule type="expression" dxfId="8" priority="19">
      <formula>$O7=TRUE</formula>
    </cfRule>
  </conditionalFormatting>
  <conditionalFormatting sqref="R7:R14 R16:R21">
    <cfRule type="expression" dxfId="7" priority="17">
      <formula>$T7=TRUE</formula>
    </cfRule>
  </conditionalFormatting>
  <conditionalFormatting sqref="AB19">
    <cfRule type="expression" dxfId="6" priority="14">
      <formula>$J19=TRUE</formula>
    </cfRule>
  </conditionalFormatting>
  <conditionalFormatting sqref="W7:W14">
    <cfRule type="expression" dxfId="5" priority="10">
      <formula>$Y7=TRUE</formula>
    </cfRule>
  </conditionalFormatting>
  <conditionalFormatting sqref="W16:W17">
    <cfRule type="expression" dxfId="4" priority="7">
      <formula>$Y16=TRUE</formula>
    </cfRule>
  </conditionalFormatting>
  <conditionalFormatting sqref="W18">
    <cfRule type="expression" dxfId="3" priority="6">
      <formula>$Y18=TRUE</formula>
    </cfRule>
  </conditionalFormatting>
  <conditionalFormatting sqref="AB7:AB11 AB16:AB18">
    <cfRule type="expression" dxfId="2" priority="3">
      <formula>$AD7=TRUE</formula>
    </cfRule>
  </conditionalFormatting>
  <conditionalFormatting sqref="AB12:AB14">
    <cfRule type="expression" dxfId="1" priority="2">
      <formula>$AD12=TRUE</formula>
    </cfRule>
  </conditionalFormatting>
  <conditionalFormatting sqref="AG7:AG14 AG16:AG19">
    <cfRule type="expression" dxfId="0" priority="1">
      <formula>$AI7=TRUE</formula>
    </cfRule>
  </conditionalFormatting>
  <pageMargins left="0.7" right="0.7" top="0.75" bottom="0.75" header="0.3" footer="0.3"/>
  <pageSetup scale="1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41" r:id="rId4" name="Check Box 21">
              <controlPr defaultSize="0" autoFill="0" autoLine="0" autoPict="0">
                <anchor moveWithCells="1">
                  <from>
                    <xdr:col>2</xdr:col>
                    <xdr:colOff>220980</xdr:colOff>
                    <xdr:row>7</xdr:row>
                    <xdr:rowOff>0</xdr:rowOff>
                  </from>
                  <to>
                    <xdr:col>6</xdr:col>
                    <xdr:colOff>83820</xdr:colOff>
                    <xdr:row>7</xdr:row>
                    <xdr:rowOff>190500</xdr:rowOff>
                  </to>
                </anchor>
              </controlPr>
            </control>
          </mc:Choice>
        </mc:AlternateContent>
        <mc:AlternateContent xmlns:mc="http://schemas.openxmlformats.org/markup-compatibility/2006">
          <mc:Choice Requires="x14">
            <control shapeId="5121" r:id="rId5" name="Check Box 1">
              <controlPr defaultSize="0" autoFill="0" autoLine="0" autoPict="0">
                <anchor moveWithCells="1">
                  <from>
                    <xdr:col>2</xdr:col>
                    <xdr:colOff>220980</xdr:colOff>
                    <xdr:row>5</xdr:row>
                    <xdr:rowOff>182880</xdr:rowOff>
                  </from>
                  <to>
                    <xdr:col>6</xdr:col>
                    <xdr:colOff>83820</xdr:colOff>
                    <xdr:row>6</xdr:row>
                    <xdr:rowOff>190500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2</xdr:col>
                    <xdr:colOff>220980</xdr:colOff>
                    <xdr:row>10</xdr:row>
                    <xdr:rowOff>182880</xdr:rowOff>
                  </from>
                  <to>
                    <xdr:col>6</xdr:col>
                    <xdr:colOff>83820</xdr:colOff>
                    <xdr:row>10</xdr:row>
                    <xdr:rowOff>373380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2</xdr:col>
                    <xdr:colOff>220980</xdr:colOff>
                    <xdr:row>11</xdr:row>
                    <xdr:rowOff>0</xdr:rowOff>
                  </from>
                  <to>
                    <xdr:col>6</xdr:col>
                    <xdr:colOff>83820</xdr:colOff>
                    <xdr:row>11</xdr:row>
                    <xdr:rowOff>190500</xdr:rowOff>
                  </to>
                </anchor>
              </controlPr>
            </control>
          </mc:Choice>
        </mc:AlternateContent>
        <mc:AlternateContent xmlns:mc="http://schemas.openxmlformats.org/markup-compatibility/2006">
          <mc:Choice Requires="x14">
            <control shapeId="5142" r:id="rId8" name="Check Box 22">
              <controlPr defaultSize="0" autoFill="0" autoLine="0" autoPict="0">
                <anchor moveWithCells="1">
                  <from>
                    <xdr:col>2</xdr:col>
                    <xdr:colOff>220980</xdr:colOff>
                    <xdr:row>9</xdr:row>
                    <xdr:rowOff>0</xdr:rowOff>
                  </from>
                  <to>
                    <xdr:col>6</xdr:col>
                    <xdr:colOff>83820</xdr:colOff>
                    <xdr:row>9</xdr:row>
                    <xdr:rowOff>190500</xdr:rowOff>
                  </to>
                </anchor>
              </controlPr>
            </control>
          </mc:Choice>
        </mc:AlternateContent>
        <mc:AlternateContent xmlns:mc="http://schemas.openxmlformats.org/markup-compatibility/2006">
          <mc:Choice Requires="x14">
            <control shapeId="5143" r:id="rId9" name="Check Box 23">
              <controlPr defaultSize="0" autoFill="0" autoLine="0" autoPict="0">
                <anchor moveWithCells="1">
                  <from>
                    <xdr:col>2</xdr:col>
                    <xdr:colOff>213360</xdr:colOff>
                    <xdr:row>11</xdr:row>
                    <xdr:rowOff>1280160</xdr:rowOff>
                  </from>
                  <to>
                    <xdr:col>6</xdr:col>
                    <xdr:colOff>76200</xdr:colOff>
                    <xdr:row>12</xdr:row>
                    <xdr:rowOff>175260</xdr:rowOff>
                  </to>
                </anchor>
              </controlPr>
            </control>
          </mc:Choice>
        </mc:AlternateContent>
        <mc:AlternateContent xmlns:mc="http://schemas.openxmlformats.org/markup-compatibility/2006">
          <mc:Choice Requires="x14">
            <control shapeId="5145" r:id="rId10" name="Check Box 25">
              <controlPr defaultSize="0" autoFill="0" autoLine="0" autoPict="0">
                <anchor moveWithCells="1">
                  <from>
                    <xdr:col>2</xdr:col>
                    <xdr:colOff>220980</xdr:colOff>
                    <xdr:row>13</xdr:row>
                    <xdr:rowOff>175260</xdr:rowOff>
                  </from>
                  <to>
                    <xdr:col>6</xdr:col>
                    <xdr:colOff>83820</xdr:colOff>
                    <xdr:row>13</xdr:row>
                    <xdr:rowOff>365760</xdr:rowOff>
                  </to>
                </anchor>
              </controlPr>
            </control>
          </mc:Choice>
        </mc:AlternateContent>
        <mc:AlternateContent xmlns:mc="http://schemas.openxmlformats.org/markup-compatibility/2006">
          <mc:Choice Requires="x14">
            <control shapeId="5146" r:id="rId11" name="Check Box 26">
              <controlPr defaultSize="0" autoFill="0" autoLine="0" autoPict="0">
                <anchor moveWithCells="1">
                  <from>
                    <xdr:col>2</xdr:col>
                    <xdr:colOff>220980</xdr:colOff>
                    <xdr:row>16</xdr:row>
                    <xdr:rowOff>175260</xdr:rowOff>
                  </from>
                  <to>
                    <xdr:col>6</xdr:col>
                    <xdr:colOff>83820</xdr:colOff>
                    <xdr:row>16</xdr:row>
                    <xdr:rowOff>365760</xdr:rowOff>
                  </to>
                </anchor>
              </controlPr>
            </control>
          </mc:Choice>
        </mc:AlternateContent>
        <mc:AlternateContent xmlns:mc="http://schemas.openxmlformats.org/markup-compatibility/2006">
          <mc:Choice Requires="x14">
            <control shapeId="5147" r:id="rId12" name="Check Box 27">
              <controlPr defaultSize="0" autoFill="0" autoLine="0" autoPict="0">
                <anchor moveWithCells="1">
                  <from>
                    <xdr:col>2</xdr:col>
                    <xdr:colOff>220980</xdr:colOff>
                    <xdr:row>17</xdr:row>
                    <xdr:rowOff>175260</xdr:rowOff>
                  </from>
                  <to>
                    <xdr:col>6</xdr:col>
                    <xdr:colOff>83820</xdr:colOff>
                    <xdr:row>17</xdr:row>
                    <xdr:rowOff>883920</xdr:rowOff>
                  </to>
                </anchor>
              </controlPr>
            </control>
          </mc:Choice>
        </mc:AlternateContent>
        <mc:AlternateContent xmlns:mc="http://schemas.openxmlformats.org/markup-compatibility/2006">
          <mc:Choice Requires="x14">
            <control shapeId="5149" r:id="rId13" name="Check Box 29">
              <controlPr defaultSize="0" autoFill="0" autoLine="0" autoPict="0">
                <anchor moveWithCells="1">
                  <from>
                    <xdr:col>2</xdr:col>
                    <xdr:colOff>220980</xdr:colOff>
                    <xdr:row>8</xdr:row>
                    <xdr:rowOff>182880</xdr:rowOff>
                  </from>
                  <to>
                    <xdr:col>6</xdr:col>
                    <xdr:colOff>83820</xdr:colOff>
                    <xdr:row>8</xdr:row>
                    <xdr:rowOff>365760</xdr:rowOff>
                  </to>
                </anchor>
              </controlPr>
            </control>
          </mc:Choice>
        </mc:AlternateContent>
        <mc:AlternateContent xmlns:mc="http://schemas.openxmlformats.org/markup-compatibility/2006">
          <mc:Choice Requires="x14">
            <control shapeId="5161" r:id="rId14" name="Check Box 41">
              <controlPr defaultSize="0" autoFill="0" autoLine="0" autoPict="0">
                <anchor moveWithCells="1">
                  <from>
                    <xdr:col>8</xdr:col>
                    <xdr:colOff>220980</xdr:colOff>
                    <xdr:row>7</xdr:row>
                    <xdr:rowOff>0</xdr:rowOff>
                  </from>
                  <to>
                    <xdr:col>11</xdr:col>
                    <xdr:colOff>182880</xdr:colOff>
                    <xdr:row>7</xdr:row>
                    <xdr:rowOff>190500</xdr:rowOff>
                  </to>
                </anchor>
              </controlPr>
            </control>
          </mc:Choice>
        </mc:AlternateContent>
        <mc:AlternateContent xmlns:mc="http://schemas.openxmlformats.org/markup-compatibility/2006">
          <mc:Choice Requires="x14">
            <control shapeId="5162" r:id="rId15" name="Check Box 42">
              <controlPr defaultSize="0" autoFill="0" autoLine="0" autoPict="0">
                <anchor moveWithCells="1">
                  <from>
                    <xdr:col>8</xdr:col>
                    <xdr:colOff>220980</xdr:colOff>
                    <xdr:row>5</xdr:row>
                    <xdr:rowOff>182880</xdr:rowOff>
                  </from>
                  <to>
                    <xdr:col>11</xdr:col>
                    <xdr:colOff>182880</xdr:colOff>
                    <xdr:row>6</xdr:row>
                    <xdr:rowOff>190500</xdr:rowOff>
                  </to>
                </anchor>
              </controlPr>
            </control>
          </mc:Choice>
        </mc:AlternateContent>
        <mc:AlternateContent xmlns:mc="http://schemas.openxmlformats.org/markup-compatibility/2006">
          <mc:Choice Requires="x14">
            <control shapeId="5163" r:id="rId16" name="Check Box 43">
              <controlPr defaultSize="0" autoFill="0" autoLine="0" autoPict="0">
                <anchor moveWithCells="1">
                  <from>
                    <xdr:col>8</xdr:col>
                    <xdr:colOff>220980</xdr:colOff>
                    <xdr:row>10</xdr:row>
                    <xdr:rowOff>182880</xdr:rowOff>
                  </from>
                  <to>
                    <xdr:col>11</xdr:col>
                    <xdr:colOff>182880</xdr:colOff>
                    <xdr:row>10</xdr:row>
                    <xdr:rowOff>373380</xdr:rowOff>
                  </to>
                </anchor>
              </controlPr>
            </control>
          </mc:Choice>
        </mc:AlternateContent>
        <mc:AlternateContent xmlns:mc="http://schemas.openxmlformats.org/markup-compatibility/2006">
          <mc:Choice Requires="x14">
            <control shapeId="5164" r:id="rId17" name="Check Box 44">
              <controlPr defaultSize="0" autoFill="0" autoLine="0" autoPict="0">
                <anchor moveWithCells="1">
                  <from>
                    <xdr:col>8</xdr:col>
                    <xdr:colOff>220980</xdr:colOff>
                    <xdr:row>11</xdr:row>
                    <xdr:rowOff>0</xdr:rowOff>
                  </from>
                  <to>
                    <xdr:col>11</xdr:col>
                    <xdr:colOff>182880</xdr:colOff>
                    <xdr:row>11</xdr:row>
                    <xdr:rowOff>190500</xdr:rowOff>
                  </to>
                </anchor>
              </controlPr>
            </control>
          </mc:Choice>
        </mc:AlternateContent>
        <mc:AlternateContent xmlns:mc="http://schemas.openxmlformats.org/markup-compatibility/2006">
          <mc:Choice Requires="x14">
            <control shapeId="5165" r:id="rId18" name="Check Box 45">
              <controlPr defaultSize="0" autoFill="0" autoLine="0" autoPict="0">
                <anchor moveWithCells="1">
                  <from>
                    <xdr:col>8</xdr:col>
                    <xdr:colOff>220980</xdr:colOff>
                    <xdr:row>9</xdr:row>
                    <xdr:rowOff>0</xdr:rowOff>
                  </from>
                  <to>
                    <xdr:col>11</xdr:col>
                    <xdr:colOff>182880</xdr:colOff>
                    <xdr:row>9</xdr:row>
                    <xdr:rowOff>190500</xdr:rowOff>
                  </to>
                </anchor>
              </controlPr>
            </control>
          </mc:Choice>
        </mc:AlternateContent>
        <mc:AlternateContent xmlns:mc="http://schemas.openxmlformats.org/markup-compatibility/2006">
          <mc:Choice Requires="x14">
            <control shapeId="5166" r:id="rId19" name="Check Box 46">
              <controlPr defaultSize="0" autoFill="0" autoLine="0" autoPict="0">
                <anchor moveWithCells="1">
                  <from>
                    <xdr:col>8</xdr:col>
                    <xdr:colOff>213360</xdr:colOff>
                    <xdr:row>11</xdr:row>
                    <xdr:rowOff>1280160</xdr:rowOff>
                  </from>
                  <to>
                    <xdr:col>11</xdr:col>
                    <xdr:colOff>175260</xdr:colOff>
                    <xdr:row>12</xdr:row>
                    <xdr:rowOff>175260</xdr:rowOff>
                  </to>
                </anchor>
              </controlPr>
            </control>
          </mc:Choice>
        </mc:AlternateContent>
        <mc:AlternateContent xmlns:mc="http://schemas.openxmlformats.org/markup-compatibility/2006">
          <mc:Choice Requires="x14">
            <control shapeId="5167" r:id="rId20" name="Check Box 47">
              <controlPr defaultSize="0" autoFill="0" autoLine="0" autoPict="0">
                <anchor moveWithCells="1">
                  <from>
                    <xdr:col>8</xdr:col>
                    <xdr:colOff>220980</xdr:colOff>
                    <xdr:row>13</xdr:row>
                    <xdr:rowOff>175260</xdr:rowOff>
                  </from>
                  <to>
                    <xdr:col>11</xdr:col>
                    <xdr:colOff>182880</xdr:colOff>
                    <xdr:row>13</xdr:row>
                    <xdr:rowOff>365760</xdr:rowOff>
                  </to>
                </anchor>
              </controlPr>
            </control>
          </mc:Choice>
        </mc:AlternateContent>
        <mc:AlternateContent xmlns:mc="http://schemas.openxmlformats.org/markup-compatibility/2006">
          <mc:Choice Requires="x14">
            <control shapeId="5168" r:id="rId21" name="Check Box 48">
              <controlPr defaultSize="0" autoFill="0" autoLine="0" autoPict="0">
                <anchor moveWithCells="1">
                  <from>
                    <xdr:col>8</xdr:col>
                    <xdr:colOff>220980</xdr:colOff>
                    <xdr:row>16</xdr:row>
                    <xdr:rowOff>175260</xdr:rowOff>
                  </from>
                  <to>
                    <xdr:col>11</xdr:col>
                    <xdr:colOff>182880</xdr:colOff>
                    <xdr:row>16</xdr:row>
                    <xdr:rowOff>365760</xdr:rowOff>
                  </to>
                </anchor>
              </controlPr>
            </control>
          </mc:Choice>
        </mc:AlternateContent>
        <mc:AlternateContent xmlns:mc="http://schemas.openxmlformats.org/markup-compatibility/2006">
          <mc:Choice Requires="x14">
            <control shapeId="5171" r:id="rId22" name="Check Box 51">
              <controlPr defaultSize="0" autoFill="0" autoLine="0" autoPict="0">
                <anchor moveWithCells="1">
                  <from>
                    <xdr:col>8</xdr:col>
                    <xdr:colOff>220980</xdr:colOff>
                    <xdr:row>8</xdr:row>
                    <xdr:rowOff>182880</xdr:rowOff>
                  </from>
                  <to>
                    <xdr:col>11</xdr:col>
                    <xdr:colOff>182880</xdr:colOff>
                    <xdr:row>8</xdr:row>
                    <xdr:rowOff>365760</xdr:rowOff>
                  </to>
                </anchor>
              </controlPr>
            </control>
          </mc:Choice>
        </mc:AlternateContent>
        <mc:AlternateContent xmlns:mc="http://schemas.openxmlformats.org/markup-compatibility/2006">
          <mc:Choice Requires="x14">
            <control shapeId="5172" r:id="rId23" name="Check Box 52">
              <controlPr defaultSize="0" autoFill="0" autoLine="0" autoPict="0">
                <anchor moveWithCells="1">
                  <from>
                    <xdr:col>8</xdr:col>
                    <xdr:colOff>220980</xdr:colOff>
                    <xdr:row>15</xdr:row>
                    <xdr:rowOff>175260</xdr:rowOff>
                  </from>
                  <to>
                    <xdr:col>11</xdr:col>
                    <xdr:colOff>182880</xdr:colOff>
                    <xdr:row>15</xdr:row>
                    <xdr:rowOff>365760</xdr:rowOff>
                  </to>
                </anchor>
              </controlPr>
            </control>
          </mc:Choice>
        </mc:AlternateContent>
        <mc:AlternateContent xmlns:mc="http://schemas.openxmlformats.org/markup-compatibility/2006">
          <mc:Choice Requires="x14">
            <control shapeId="5175" r:id="rId24" name="Check Box 55">
              <controlPr defaultSize="0" autoFill="0" autoLine="0" autoPict="0">
                <anchor moveWithCells="1">
                  <from>
                    <xdr:col>2</xdr:col>
                    <xdr:colOff>220980</xdr:colOff>
                    <xdr:row>15</xdr:row>
                    <xdr:rowOff>175260</xdr:rowOff>
                  </from>
                  <to>
                    <xdr:col>6</xdr:col>
                    <xdr:colOff>83820</xdr:colOff>
                    <xdr:row>15</xdr:row>
                    <xdr:rowOff>365760</xdr:rowOff>
                  </to>
                </anchor>
              </controlPr>
            </control>
          </mc:Choice>
        </mc:AlternateContent>
        <mc:AlternateContent xmlns:mc="http://schemas.openxmlformats.org/markup-compatibility/2006">
          <mc:Choice Requires="x14">
            <control shapeId="5176" r:id="rId25" name="Check Box 56">
              <controlPr defaultSize="0" autoFill="0" autoLine="0" autoPict="0">
                <anchor moveWithCells="1">
                  <from>
                    <xdr:col>13</xdr:col>
                    <xdr:colOff>220980</xdr:colOff>
                    <xdr:row>7</xdr:row>
                    <xdr:rowOff>0</xdr:rowOff>
                  </from>
                  <to>
                    <xdr:col>16</xdr:col>
                    <xdr:colOff>83820</xdr:colOff>
                    <xdr:row>7</xdr:row>
                    <xdr:rowOff>190500</xdr:rowOff>
                  </to>
                </anchor>
              </controlPr>
            </control>
          </mc:Choice>
        </mc:AlternateContent>
        <mc:AlternateContent xmlns:mc="http://schemas.openxmlformats.org/markup-compatibility/2006">
          <mc:Choice Requires="x14">
            <control shapeId="5177" r:id="rId26" name="Check Box 57">
              <controlPr defaultSize="0" autoFill="0" autoLine="0" autoPict="0">
                <anchor moveWithCells="1">
                  <from>
                    <xdr:col>13</xdr:col>
                    <xdr:colOff>220980</xdr:colOff>
                    <xdr:row>5</xdr:row>
                    <xdr:rowOff>182880</xdr:rowOff>
                  </from>
                  <to>
                    <xdr:col>16</xdr:col>
                    <xdr:colOff>83820</xdr:colOff>
                    <xdr:row>6</xdr:row>
                    <xdr:rowOff>190500</xdr:rowOff>
                  </to>
                </anchor>
              </controlPr>
            </control>
          </mc:Choice>
        </mc:AlternateContent>
        <mc:AlternateContent xmlns:mc="http://schemas.openxmlformats.org/markup-compatibility/2006">
          <mc:Choice Requires="x14">
            <control shapeId="5178" r:id="rId27" name="Check Box 58">
              <controlPr defaultSize="0" autoFill="0" autoLine="0" autoPict="0">
                <anchor moveWithCells="1">
                  <from>
                    <xdr:col>13</xdr:col>
                    <xdr:colOff>220980</xdr:colOff>
                    <xdr:row>10</xdr:row>
                    <xdr:rowOff>182880</xdr:rowOff>
                  </from>
                  <to>
                    <xdr:col>16</xdr:col>
                    <xdr:colOff>83820</xdr:colOff>
                    <xdr:row>10</xdr:row>
                    <xdr:rowOff>373380</xdr:rowOff>
                  </to>
                </anchor>
              </controlPr>
            </control>
          </mc:Choice>
        </mc:AlternateContent>
        <mc:AlternateContent xmlns:mc="http://schemas.openxmlformats.org/markup-compatibility/2006">
          <mc:Choice Requires="x14">
            <control shapeId="5179" r:id="rId28" name="Check Box 59">
              <controlPr defaultSize="0" autoFill="0" autoLine="0" autoPict="0">
                <anchor moveWithCells="1">
                  <from>
                    <xdr:col>13</xdr:col>
                    <xdr:colOff>220980</xdr:colOff>
                    <xdr:row>11</xdr:row>
                    <xdr:rowOff>0</xdr:rowOff>
                  </from>
                  <to>
                    <xdr:col>16</xdr:col>
                    <xdr:colOff>83820</xdr:colOff>
                    <xdr:row>11</xdr:row>
                    <xdr:rowOff>190500</xdr:rowOff>
                  </to>
                </anchor>
              </controlPr>
            </control>
          </mc:Choice>
        </mc:AlternateContent>
        <mc:AlternateContent xmlns:mc="http://schemas.openxmlformats.org/markup-compatibility/2006">
          <mc:Choice Requires="x14">
            <control shapeId="5180" r:id="rId29" name="Check Box 60">
              <controlPr defaultSize="0" autoFill="0" autoLine="0" autoPict="0">
                <anchor moveWithCells="1">
                  <from>
                    <xdr:col>13</xdr:col>
                    <xdr:colOff>220980</xdr:colOff>
                    <xdr:row>9</xdr:row>
                    <xdr:rowOff>0</xdr:rowOff>
                  </from>
                  <to>
                    <xdr:col>16</xdr:col>
                    <xdr:colOff>83820</xdr:colOff>
                    <xdr:row>9</xdr:row>
                    <xdr:rowOff>190500</xdr:rowOff>
                  </to>
                </anchor>
              </controlPr>
            </control>
          </mc:Choice>
        </mc:AlternateContent>
        <mc:AlternateContent xmlns:mc="http://schemas.openxmlformats.org/markup-compatibility/2006">
          <mc:Choice Requires="x14">
            <control shapeId="5181" r:id="rId30" name="Check Box 61">
              <controlPr defaultSize="0" autoFill="0" autoLine="0" autoPict="0">
                <anchor moveWithCells="1">
                  <from>
                    <xdr:col>13</xdr:col>
                    <xdr:colOff>213360</xdr:colOff>
                    <xdr:row>11</xdr:row>
                    <xdr:rowOff>1280160</xdr:rowOff>
                  </from>
                  <to>
                    <xdr:col>16</xdr:col>
                    <xdr:colOff>76200</xdr:colOff>
                    <xdr:row>12</xdr:row>
                    <xdr:rowOff>175260</xdr:rowOff>
                  </to>
                </anchor>
              </controlPr>
            </control>
          </mc:Choice>
        </mc:AlternateContent>
        <mc:AlternateContent xmlns:mc="http://schemas.openxmlformats.org/markup-compatibility/2006">
          <mc:Choice Requires="x14">
            <control shapeId="5182" r:id="rId31" name="Check Box 62">
              <controlPr defaultSize="0" autoFill="0" autoLine="0" autoPict="0">
                <anchor moveWithCells="1">
                  <from>
                    <xdr:col>13</xdr:col>
                    <xdr:colOff>220980</xdr:colOff>
                    <xdr:row>13</xdr:row>
                    <xdr:rowOff>175260</xdr:rowOff>
                  </from>
                  <to>
                    <xdr:col>16</xdr:col>
                    <xdr:colOff>83820</xdr:colOff>
                    <xdr:row>13</xdr:row>
                    <xdr:rowOff>365760</xdr:rowOff>
                  </to>
                </anchor>
              </controlPr>
            </control>
          </mc:Choice>
        </mc:AlternateContent>
        <mc:AlternateContent xmlns:mc="http://schemas.openxmlformats.org/markup-compatibility/2006">
          <mc:Choice Requires="x14">
            <control shapeId="5183" r:id="rId32" name="Check Box 63">
              <controlPr defaultSize="0" autoFill="0" autoLine="0" autoPict="0">
                <anchor moveWithCells="1">
                  <from>
                    <xdr:col>13</xdr:col>
                    <xdr:colOff>220980</xdr:colOff>
                    <xdr:row>16</xdr:row>
                    <xdr:rowOff>175260</xdr:rowOff>
                  </from>
                  <to>
                    <xdr:col>16</xdr:col>
                    <xdr:colOff>83820</xdr:colOff>
                    <xdr:row>16</xdr:row>
                    <xdr:rowOff>365760</xdr:rowOff>
                  </to>
                </anchor>
              </controlPr>
            </control>
          </mc:Choice>
        </mc:AlternateContent>
        <mc:AlternateContent xmlns:mc="http://schemas.openxmlformats.org/markup-compatibility/2006">
          <mc:Choice Requires="x14">
            <control shapeId="5186" r:id="rId33" name="Check Box 66">
              <controlPr defaultSize="0" autoFill="0" autoLine="0" autoPict="0">
                <anchor moveWithCells="1">
                  <from>
                    <xdr:col>13</xdr:col>
                    <xdr:colOff>220980</xdr:colOff>
                    <xdr:row>8</xdr:row>
                    <xdr:rowOff>182880</xdr:rowOff>
                  </from>
                  <to>
                    <xdr:col>16</xdr:col>
                    <xdr:colOff>83820</xdr:colOff>
                    <xdr:row>8</xdr:row>
                    <xdr:rowOff>365760</xdr:rowOff>
                  </to>
                </anchor>
              </controlPr>
            </control>
          </mc:Choice>
        </mc:AlternateContent>
        <mc:AlternateContent xmlns:mc="http://schemas.openxmlformats.org/markup-compatibility/2006">
          <mc:Choice Requires="x14">
            <control shapeId="5187" r:id="rId34" name="Check Box 67">
              <controlPr defaultSize="0" autoFill="0" autoLine="0" autoPict="0">
                <anchor moveWithCells="1">
                  <from>
                    <xdr:col>13</xdr:col>
                    <xdr:colOff>220980</xdr:colOff>
                    <xdr:row>15</xdr:row>
                    <xdr:rowOff>175260</xdr:rowOff>
                  </from>
                  <to>
                    <xdr:col>16</xdr:col>
                    <xdr:colOff>83820</xdr:colOff>
                    <xdr:row>15</xdr:row>
                    <xdr:rowOff>365760</xdr:rowOff>
                  </to>
                </anchor>
              </controlPr>
            </control>
          </mc:Choice>
        </mc:AlternateContent>
        <mc:AlternateContent xmlns:mc="http://schemas.openxmlformats.org/markup-compatibility/2006">
          <mc:Choice Requires="x14">
            <control shapeId="5188" r:id="rId35" name="Check Box 68">
              <controlPr defaultSize="0" autoFill="0" autoLine="0" autoPict="0">
                <anchor moveWithCells="1">
                  <from>
                    <xdr:col>18</xdr:col>
                    <xdr:colOff>220980</xdr:colOff>
                    <xdr:row>7</xdr:row>
                    <xdr:rowOff>0</xdr:rowOff>
                  </from>
                  <to>
                    <xdr:col>21</xdr:col>
                    <xdr:colOff>0</xdr:colOff>
                    <xdr:row>7</xdr:row>
                    <xdr:rowOff>190500</xdr:rowOff>
                  </to>
                </anchor>
              </controlPr>
            </control>
          </mc:Choice>
        </mc:AlternateContent>
        <mc:AlternateContent xmlns:mc="http://schemas.openxmlformats.org/markup-compatibility/2006">
          <mc:Choice Requires="x14">
            <control shapeId="5189" r:id="rId36" name="Check Box 69">
              <controlPr defaultSize="0" autoFill="0" autoLine="0" autoPict="0">
                <anchor moveWithCells="1">
                  <from>
                    <xdr:col>18</xdr:col>
                    <xdr:colOff>220980</xdr:colOff>
                    <xdr:row>5</xdr:row>
                    <xdr:rowOff>182880</xdr:rowOff>
                  </from>
                  <to>
                    <xdr:col>21</xdr:col>
                    <xdr:colOff>0</xdr:colOff>
                    <xdr:row>6</xdr:row>
                    <xdr:rowOff>190500</xdr:rowOff>
                  </to>
                </anchor>
              </controlPr>
            </control>
          </mc:Choice>
        </mc:AlternateContent>
        <mc:AlternateContent xmlns:mc="http://schemas.openxmlformats.org/markup-compatibility/2006">
          <mc:Choice Requires="x14">
            <control shapeId="5190" r:id="rId37" name="Check Box 70">
              <controlPr defaultSize="0" autoFill="0" autoLine="0" autoPict="0">
                <anchor moveWithCells="1">
                  <from>
                    <xdr:col>18</xdr:col>
                    <xdr:colOff>220980</xdr:colOff>
                    <xdr:row>10</xdr:row>
                    <xdr:rowOff>182880</xdr:rowOff>
                  </from>
                  <to>
                    <xdr:col>21</xdr:col>
                    <xdr:colOff>0</xdr:colOff>
                    <xdr:row>10</xdr:row>
                    <xdr:rowOff>373380</xdr:rowOff>
                  </to>
                </anchor>
              </controlPr>
            </control>
          </mc:Choice>
        </mc:AlternateContent>
        <mc:AlternateContent xmlns:mc="http://schemas.openxmlformats.org/markup-compatibility/2006">
          <mc:Choice Requires="x14">
            <control shapeId="5191" r:id="rId38" name="Check Box 71">
              <controlPr defaultSize="0" autoFill="0" autoLine="0" autoPict="0">
                <anchor moveWithCells="1">
                  <from>
                    <xdr:col>18</xdr:col>
                    <xdr:colOff>220980</xdr:colOff>
                    <xdr:row>11</xdr:row>
                    <xdr:rowOff>0</xdr:rowOff>
                  </from>
                  <to>
                    <xdr:col>21</xdr:col>
                    <xdr:colOff>0</xdr:colOff>
                    <xdr:row>11</xdr:row>
                    <xdr:rowOff>190500</xdr:rowOff>
                  </to>
                </anchor>
              </controlPr>
            </control>
          </mc:Choice>
        </mc:AlternateContent>
        <mc:AlternateContent xmlns:mc="http://schemas.openxmlformats.org/markup-compatibility/2006">
          <mc:Choice Requires="x14">
            <control shapeId="5192" r:id="rId39" name="Check Box 72">
              <controlPr defaultSize="0" autoFill="0" autoLine="0" autoPict="0">
                <anchor moveWithCells="1">
                  <from>
                    <xdr:col>18</xdr:col>
                    <xdr:colOff>220980</xdr:colOff>
                    <xdr:row>9</xdr:row>
                    <xdr:rowOff>0</xdr:rowOff>
                  </from>
                  <to>
                    <xdr:col>21</xdr:col>
                    <xdr:colOff>0</xdr:colOff>
                    <xdr:row>9</xdr:row>
                    <xdr:rowOff>190500</xdr:rowOff>
                  </to>
                </anchor>
              </controlPr>
            </control>
          </mc:Choice>
        </mc:AlternateContent>
        <mc:AlternateContent xmlns:mc="http://schemas.openxmlformats.org/markup-compatibility/2006">
          <mc:Choice Requires="x14">
            <control shapeId="5193" r:id="rId40" name="Check Box 73">
              <controlPr defaultSize="0" autoFill="0" autoLine="0" autoPict="0">
                <anchor moveWithCells="1">
                  <from>
                    <xdr:col>18</xdr:col>
                    <xdr:colOff>213360</xdr:colOff>
                    <xdr:row>11</xdr:row>
                    <xdr:rowOff>1280160</xdr:rowOff>
                  </from>
                  <to>
                    <xdr:col>20</xdr:col>
                    <xdr:colOff>487680</xdr:colOff>
                    <xdr:row>12</xdr:row>
                    <xdr:rowOff>175260</xdr:rowOff>
                  </to>
                </anchor>
              </controlPr>
            </control>
          </mc:Choice>
        </mc:AlternateContent>
        <mc:AlternateContent xmlns:mc="http://schemas.openxmlformats.org/markup-compatibility/2006">
          <mc:Choice Requires="x14">
            <control shapeId="5194" r:id="rId41" name="Check Box 74">
              <controlPr defaultSize="0" autoFill="0" autoLine="0" autoPict="0">
                <anchor moveWithCells="1">
                  <from>
                    <xdr:col>18</xdr:col>
                    <xdr:colOff>220980</xdr:colOff>
                    <xdr:row>13</xdr:row>
                    <xdr:rowOff>175260</xdr:rowOff>
                  </from>
                  <to>
                    <xdr:col>21</xdr:col>
                    <xdr:colOff>0</xdr:colOff>
                    <xdr:row>13</xdr:row>
                    <xdr:rowOff>365760</xdr:rowOff>
                  </to>
                </anchor>
              </controlPr>
            </control>
          </mc:Choice>
        </mc:AlternateContent>
        <mc:AlternateContent xmlns:mc="http://schemas.openxmlformats.org/markup-compatibility/2006">
          <mc:Choice Requires="x14">
            <control shapeId="5195" r:id="rId42" name="Check Box 75">
              <controlPr defaultSize="0" autoFill="0" autoLine="0" autoPict="0">
                <anchor moveWithCells="1">
                  <from>
                    <xdr:col>18</xdr:col>
                    <xdr:colOff>220980</xdr:colOff>
                    <xdr:row>16</xdr:row>
                    <xdr:rowOff>175260</xdr:rowOff>
                  </from>
                  <to>
                    <xdr:col>21</xdr:col>
                    <xdr:colOff>0</xdr:colOff>
                    <xdr:row>16</xdr:row>
                    <xdr:rowOff>365760</xdr:rowOff>
                  </to>
                </anchor>
              </controlPr>
            </control>
          </mc:Choice>
        </mc:AlternateContent>
        <mc:AlternateContent xmlns:mc="http://schemas.openxmlformats.org/markup-compatibility/2006">
          <mc:Choice Requires="x14">
            <control shapeId="5198" r:id="rId43" name="Check Box 78">
              <controlPr defaultSize="0" autoFill="0" autoLine="0" autoPict="0">
                <anchor moveWithCells="1">
                  <from>
                    <xdr:col>18</xdr:col>
                    <xdr:colOff>220980</xdr:colOff>
                    <xdr:row>8</xdr:row>
                    <xdr:rowOff>182880</xdr:rowOff>
                  </from>
                  <to>
                    <xdr:col>21</xdr:col>
                    <xdr:colOff>0</xdr:colOff>
                    <xdr:row>8</xdr:row>
                    <xdr:rowOff>365760</xdr:rowOff>
                  </to>
                </anchor>
              </controlPr>
            </control>
          </mc:Choice>
        </mc:AlternateContent>
        <mc:AlternateContent xmlns:mc="http://schemas.openxmlformats.org/markup-compatibility/2006">
          <mc:Choice Requires="x14">
            <control shapeId="5199" r:id="rId44" name="Check Box 79">
              <controlPr defaultSize="0" autoFill="0" autoLine="0" autoPict="0">
                <anchor moveWithCells="1">
                  <from>
                    <xdr:col>18</xdr:col>
                    <xdr:colOff>220980</xdr:colOff>
                    <xdr:row>15</xdr:row>
                    <xdr:rowOff>175260</xdr:rowOff>
                  </from>
                  <to>
                    <xdr:col>21</xdr:col>
                    <xdr:colOff>0</xdr:colOff>
                    <xdr:row>15</xdr:row>
                    <xdr:rowOff>365760</xdr:rowOff>
                  </to>
                </anchor>
              </controlPr>
            </control>
          </mc:Choice>
        </mc:AlternateContent>
        <mc:AlternateContent xmlns:mc="http://schemas.openxmlformats.org/markup-compatibility/2006">
          <mc:Choice Requires="x14">
            <control shapeId="5200" r:id="rId45" name="Check Box 80">
              <controlPr defaultSize="0" autoFill="0" autoLine="0" autoPict="0">
                <anchor moveWithCells="1">
                  <from>
                    <xdr:col>23</xdr:col>
                    <xdr:colOff>220980</xdr:colOff>
                    <xdr:row>7</xdr:row>
                    <xdr:rowOff>0</xdr:rowOff>
                  </from>
                  <to>
                    <xdr:col>25</xdr:col>
                    <xdr:colOff>495300</xdr:colOff>
                    <xdr:row>7</xdr:row>
                    <xdr:rowOff>190500</xdr:rowOff>
                  </to>
                </anchor>
              </controlPr>
            </control>
          </mc:Choice>
        </mc:AlternateContent>
        <mc:AlternateContent xmlns:mc="http://schemas.openxmlformats.org/markup-compatibility/2006">
          <mc:Choice Requires="x14">
            <control shapeId="5201" r:id="rId46" name="Check Box 81">
              <controlPr defaultSize="0" autoFill="0" autoLine="0" autoPict="0">
                <anchor moveWithCells="1">
                  <from>
                    <xdr:col>23</xdr:col>
                    <xdr:colOff>220980</xdr:colOff>
                    <xdr:row>5</xdr:row>
                    <xdr:rowOff>182880</xdr:rowOff>
                  </from>
                  <to>
                    <xdr:col>25</xdr:col>
                    <xdr:colOff>495300</xdr:colOff>
                    <xdr:row>6</xdr:row>
                    <xdr:rowOff>190500</xdr:rowOff>
                  </to>
                </anchor>
              </controlPr>
            </control>
          </mc:Choice>
        </mc:AlternateContent>
        <mc:AlternateContent xmlns:mc="http://schemas.openxmlformats.org/markup-compatibility/2006">
          <mc:Choice Requires="x14">
            <control shapeId="5202" r:id="rId47" name="Check Box 82">
              <controlPr defaultSize="0" autoFill="0" autoLine="0" autoPict="0">
                <anchor moveWithCells="1">
                  <from>
                    <xdr:col>23</xdr:col>
                    <xdr:colOff>220980</xdr:colOff>
                    <xdr:row>10</xdr:row>
                    <xdr:rowOff>182880</xdr:rowOff>
                  </from>
                  <to>
                    <xdr:col>25</xdr:col>
                    <xdr:colOff>495300</xdr:colOff>
                    <xdr:row>10</xdr:row>
                    <xdr:rowOff>373380</xdr:rowOff>
                  </to>
                </anchor>
              </controlPr>
            </control>
          </mc:Choice>
        </mc:AlternateContent>
        <mc:AlternateContent xmlns:mc="http://schemas.openxmlformats.org/markup-compatibility/2006">
          <mc:Choice Requires="x14">
            <control shapeId="5203" r:id="rId48" name="Check Box 83">
              <controlPr defaultSize="0" autoFill="0" autoLine="0" autoPict="0">
                <anchor moveWithCells="1">
                  <from>
                    <xdr:col>23</xdr:col>
                    <xdr:colOff>220980</xdr:colOff>
                    <xdr:row>11</xdr:row>
                    <xdr:rowOff>0</xdr:rowOff>
                  </from>
                  <to>
                    <xdr:col>25</xdr:col>
                    <xdr:colOff>495300</xdr:colOff>
                    <xdr:row>11</xdr:row>
                    <xdr:rowOff>190500</xdr:rowOff>
                  </to>
                </anchor>
              </controlPr>
            </control>
          </mc:Choice>
        </mc:AlternateContent>
        <mc:AlternateContent xmlns:mc="http://schemas.openxmlformats.org/markup-compatibility/2006">
          <mc:Choice Requires="x14">
            <control shapeId="5204" r:id="rId49" name="Check Box 84">
              <controlPr defaultSize="0" autoFill="0" autoLine="0" autoPict="0">
                <anchor moveWithCells="1">
                  <from>
                    <xdr:col>23</xdr:col>
                    <xdr:colOff>220980</xdr:colOff>
                    <xdr:row>9</xdr:row>
                    <xdr:rowOff>0</xdr:rowOff>
                  </from>
                  <to>
                    <xdr:col>25</xdr:col>
                    <xdr:colOff>495300</xdr:colOff>
                    <xdr:row>9</xdr:row>
                    <xdr:rowOff>190500</xdr:rowOff>
                  </to>
                </anchor>
              </controlPr>
            </control>
          </mc:Choice>
        </mc:AlternateContent>
        <mc:AlternateContent xmlns:mc="http://schemas.openxmlformats.org/markup-compatibility/2006">
          <mc:Choice Requires="x14">
            <control shapeId="5205" r:id="rId50" name="Check Box 85">
              <controlPr defaultSize="0" autoFill="0" autoLine="0" autoPict="0">
                <anchor moveWithCells="1">
                  <from>
                    <xdr:col>23</xdr:col>
                    <xdr:colOff>213360</xdr:colOff>
                    <xdr:row>11</xdr:row>
                    <xdr:rowOff>1280160</xdr:rowOff>
                  </from>
                  <to>
                    <xdr:col>25</xdr:col>
                    <xdr:colOff>487680</xdr:colOff>
                    <xdr:row>12</xdr:row>
                    <xdr:rowOff>175260</xdr:rowOff>
                  </to>
                </anchor>
              </controlPr>
            </control>
          </mc:Choice>
        </mc:AlternateContent>
        <mc:AlternateContent xmlns:mc="http://schemas.openxmlformats.org/markup-compatibility/2006">
          <mc:Choice Requires="x14">
            <control shapeId="5206" r:id="rId51" name="Check Box 86">
              <controlPr defaultSize="0" autoFill="0" autoLine="0" autoPict="0">
                <anchor moveWithCells="1">
                  <from>
                    <xdr:col>23</xdr:col>
                    <xdr:colOff>220980</xdr:colOff>
                    <xdr:row>13</xdr:row>
                    <xdr:rowOff>175260</xdr:rowOff>
                  </from>
                  <to>
                    <xdr:col>25</xdr:col>
                    <xdr:colOff>495300</xdr:colOff>
                    <xdr:row>13</xdr:row>
                    <xdr:rowOff>365760</xdr:rowOff>
                  </to>
                </anchor>
              </controlPr>
            </control>
          </mc:Choice>
        </mc:AlternateContent>
        <mc:AlternateContent xmlns:mc="http://schemas.openxmlformats.org/markup-compatibility/2006">
          <mc:Choice Requires="x14">
            <control shapeId="5207" r:id="rId52" name="Check Box 87">
              <controlPr defaultSize="0" autoFill="0" autoLine="0" autoPict="0">
                <anchor moveWithCells="1">
                  <from>
                    <xdr:col>23</xdr:col>
                    <xdr:colOff>220980</xdr:colOff>
                    <xdr:row>16</xdr:row>
                    <xdr:rowOff>175260</xdr:rowOff>
                  </from>
                  <to>
                    <xdr:col>25</xdr:col>
                    <xdr:colOff>495300</xdr:colOff>
                    <xdr:row>16</xdr:row>
                    <xdr:rowOff>365760</xdr:rowOff>
                  </to>
                </anchor>
              </controlPr>
            </control>
          </mc:Choice>
        </mc:AlternateContent>
        <mc:AlternateContent xmlns:mc="http://schemas.openxmlformats.org/markup-compatibility/2006">
          <mc:Choice Requires="x14">
            <control shapeId="5210" r:id="rId53" name="Check Box 90">
              <controlPr defaultSize="0" autoFill="0" autoLine="0" autoPict="0">
                <anchor moveWithCells="1">
                  <from>
                    <xdr:col>23</xdr:col>
                    <xdr:colOff>220980</xdr:colOff>
                    <xdr:row>8</xdr:row>
                    <xdr:rowOff>182880</xdr:rowOff>
                  </from>
                  <to>
                    <xdr:col>25</xdr:col>
                    <xdr:colOff>495300</xdr:colOff>
                    <xdr:row>8</xdr:row>
                    <xdr:rowOff>365760</xdr:rowOff>
                  </to>
                </anchor>
              </controlPr>
            </control>
          </mc:Choice>
        </mc:AlternateContent>
        <mc:AlternateContent xmlns:mc="http://schemas.openxmlformats.org/markup-compatibility/2006">
          <mc:Choice Requires="x14">
            <control shapeId="5211" r:id="rId54" name="Check Box 91">
              <controlPr defaultSize="0" autoFill="0" autoLine="0" autoPict="0">
                <anchor moveWithCells="1">
                  <from>
                    <xdr:col>23</xdr:col>
                    <xdr:colOff>220980</xdr:colOff>
                    <xdr:row>15</xdr:row>
                    <xdr:rowOff>175260</xdr:rowOff>
                  </from>
                  <to>
                    <xdr:col>25</xdr:col>
                    <xdr:colOff>495300</xdr:colOff>
                    <xdr:row>15</xdr:row>
                    <xdr:rowOff>365760</xdr:rowOff>
                  </to>
                </anchor>
              </controlPr>
            </control>
          </mc:Choice>
        </mc:AlternateContent>
        <mc:AlternateContent xmlns:mc="http://schemas.openxmlformats.org/markup-compatibility/2006">
          <mc:Choice Requires="x14">
            <control shapeId="5212" r:id="rId55" name="Check Box 92">
              <controlPr defaultSize="0" autoFill="0" autoLine="0" autoPict="0">
                <anchor moveWithCells="1">
                  <from>
                    <xdr:col>28</xdr:col>
                    <xdr:colOff>220980</xdr:colOff>
                    <xdr:row>7</xdr:row>
                    <xdr:rowOff>0</xdr:rowOff>
                  </from>
                  <to>
                    <xdr:col>31</xdr:col>
                    <xdr:colOff>53340</xdr:colOff>
                    <xdr:row>7</xdr:row>
                    <xdr:rowOff>190500</xdr:rowOff>
                  </to>
                </anchor>
              </controlPr>
            </control>
          </mc:Choice>
        </mc:AlternateContent>
        <mc:AlternateContent xmlns:mc="http://schemas.openxmlformats.org/markup-compatibility/2006">
          <mc:Choice Requires="x14">
            <control shapeId="5213" r:id="rId56" name="Check Box 93">
              <controlPr defaultSize="0" autoFill="0" autoLine="0" autoPict="0">
                <anchor moveWithCells="1">
                  <from>
                    <xdr:col>28</xdr:col>
                    <xdr:colOff>220980</xdr:colOff>
                    <xdr:row>5</xdr:row>
                    <xdr:rowOff>182880</xdr:rowOff>
                  </from>
                  <to>
                    <xdr:col>31</xdr:col>
                    <xdr:colOff>53340</xdr:colOff>
                    <xdr:row>6</xdr:row>
                    <xdr:rowOff>190500</xdr:rowOff>
                  </to>
                </anchor>
              </controlPr>
            </control>
          </mc:Choice>
        </mc:AlternateContent>
        <mc:AlternateContent xmlns:mc="http://schemas.openxmlformats.org/markup-compatibility/2006">
          <mc:Choice Requires="x14">
            <control shapeId="5214" r:id="rId57" name="Check Box 94">
              <controlPr defaultSize="0" autoFill="0" autoLine="0" autoPict="0">
                <anchor moveWithCells="1">
                  <from>
                    <xdr:col>28</xdr:col>
                    <xdr:colOff>220980</xdr:colOff>
                    <xdr:row>10</xdr:row>
                    <xdr:rowOff>182880</xdr:rowOff>
                  </from>
                  <to>
                    <xdr:col>31</xdr:col>
                    <xdr:colOff>53340</xdr:colOff>
                    <xdr:row>10</xdr:row>
                    <xdr:rowOff>373380</xdr:rowOff>
                  </to>
                </anchor>
              </controlPr>
            </control>
          </mc:Choice>
        </mc:AlternateContent>
        <mc:AlternateContent xmlns:mc="http://schemas.openxmlformats.org/markup-compatibility/2006">
          <mc:Choice Requires="x14">
            <control shapeId="5215" r:id="rId58" name="Check Box 95">
              <controlPr defaultSize="0" autoFill="0" autoLine="0" autoPict="0">
                <anchor moveWithCells="1">
                  <from>
                    <xdr:col>28</xdr:col>
                    <xdr:colOff>220980</xdr:colOff>
                    <xdr:row>11</xdr:row>
                    <xdr:rowOff>0</xdr:rowOff>
                  </from>
                  <to>
                    <xdr:col>31</xdr:col>
                    <xdr:colOff>53340</xdr:colOff>
                    <xdr:row>11</xdr:row>
                    <xdr:rowOff>190500</xdr:rowOff>
                  </to>
                </anchor>
              </controlPr>
            </control>
          </mc:Choice>
        </mc:AlternateContent>
        <mc:AlternateContent xmlns:mc="http://schemas.openxmlformats.org/markup-compatibility/2006">
          <mc:Choice Requires="x14">
            <control shapeId="5216" r:id="rId59" name="Check Box 96">
              <controlPr defaultSize="0" autoFill="0" autoLine="0" autoPict="0">
                <anchor moveWithCells="1">
                  <from>
                    <xdr:col>28</xdr:col>
                    <xdr:colOff>220980</xdr:colOff>
                    <xdr:row>9</xdr:row>
                    <xdr:rowOff>0</xdr:rowOff>
                  </from>
                  <to>
                    <xdr:col>31</xdr:col>
                    <xdr:colOff>53340</xdr:colOff>
                    <xdr:row>9</xdr:row>
                    <xdr:rowOff>190500</xdr:rowOff>
                  </to>
                </anchor>
              </controlPr>
            </control>
          </mc:Choice>
        </mc:AlternateContent>
        <mc:AlternateContent xmlns:mc="http://schemas.openxmlformats.org/markup-compatibility/2006">
          <mc:Choice Requires="x14">
            <control shapeId="5217" r:id="rId60" name="Check Box 97">
              <controlPr defaultSize="0" autoFill="0" autoLine="0" autoPict="0">
                <anchor moveWithCells="1">
                  <from>
                    <xdr:col>28</xdr:col>
                    <xdr:colOff>213360</xdr:colOff>
                    <xdr:row>11</xdr:row>
                    <xdr:rowOff>1280160</xdr:rowOff>
                  </from>
                  <to>
                    <xdr:col>31</xdr:col>
                    <xdr:colOff>45720</xdr:colOff>
                    <xdr:row>12</xdr:row>
                    <xdr:rowOff>175260</xdr:rowOff>
                  </to>
                </anchor>
              </controlPr>
            </control>
          </mc:Choice>
        </mc:AlternateContent>
        <mc:AlternateContent xmlns:mc="http://schemas.openxmlformats.org/markup-compatibility/2006">
          <mc:Choice Requires="x14">
            <control shapeId="5218" r:id="rId61" name="Check Box 98">
              <controlPr defaultSize="0" autoFill="0" autoLine="0" autoPict="0">
                <anchor moveWithCells="1">
                  <from>
                    <xdr:col>28</xdr:col>
                    <xdr:colOff>220980</xdr:colOff>
                    <xdr:row>13</xdr:row>
                    <xdr:rowOff>175260</xdr:rowOff>
                  </from>
                  <to>
                    <xdr:col>31</xdr:col>
                    <xdr:colOff>53340</xdr:colOff>
                    <xdr:row>13</xdr:row>
                    <xdr:rowOff>365760</xdr:rowOff>
                  </to>
                </anchor>
              </controlPr>
            </control>
          </mc:Choice>
        </mc:AlternateContent>
        <mc:AlternateContent xmlns:mc="http://schemas.openxmlformats.org/markup-compatibility/2006">
          <mc:Choice Requires="x14">
            <control shapeId="5219" r:id="rId62" name="Check Box 99">
              <controlPr defaultSize="0" autoFill="0" autoLine="0" autoPict="0">
                <anchor moveWithCells="1">
                  <from>
                    <xdr:col>28</xdr:col>
                    <xdr:colOff>220980</xdr:colOff>
                    <xdr:row>16</xdr:row>
                    <xdr:rowOff>175260</xdr:rowOff>
                  </from>
                  <to>
                    <xdr:col>31</xdr:col>
                    <xdr:colOff>53340</xdr:colOff>
                    <xdr:row>16</xdr:row>
                    <xdr:rowOff>365760</xdr:rowOff>
                  </to>
                </anchor>
              </controlPr>
            </control>
          </mc:Choice>
        </mc:AlternateContent>
        <mc:AlternateContent xmlns:mc="http://schemas.openxmlformats.org/markup-compatibility/2006">
          <mc:Choice Requires="x14">
            <control shapeId="5221" r:id="rId63" name="Check Box 101">
              <controlPr defaultSize="0" autoFill="0" autoLine="0" autoPict="0">
                <anchor moveWithCells="1">
                  <from>
                    <xdr:col>28</xdr:col>
                    <xdr:colOff>220980</xdr:colOff>
                    <xdr:row>8</xdr:row>
                    <xdr:rowOff>182880</xdr:rowOff>
                  </from>
                  <to>
                    <xdr:col>31</xdr:col>
                    <xdr:colOff>53340</xdr:colOff>
                    <xdr:row>8</xdr:row>
                    <xdr:rowOff>365760</xdr:rowOff>
                  </to>
                </anchor>
              </controlPr>
            </control>
          </mc:Choice>
        </mc:AlternateContent>
        <mc:AlternateContent xmlns:mc="http://schemas.openxmlformats.org/markup-compatibility/2006">
          <mc:Choice Requires="x14">
            <control shapeId="5222" r:id="rId64" name="Check Box 102">
              <controlPr defaultSize="0" autoFill="0" autoLine="0" autoPict="0">
                <anchor moveWithCells="1">
                  <from>
                    <xdr:col>28</xdr:col>
                    <xdr:colOff>220980</xdr:colOff>
                    <xdr:row>15</xdr:row>
                    <xdr:rowOff>175260</xdr:rowOff>
                  </from>
                  <to>
                    <xdr:col>31</xdr:col>
                    <xdr:colOff>53340</xdr:colOff>
                    <xdr:row>15</xdr:row>
                    <xdr:rowOff>365760</xdr:rowOff>
                  </to>
                </anchor>
              </controlPr>
            </control>
          </mc:Choice>
        </mc:AlternateContent>
        <mc:AlternateContent xmlns:mc="http://schemas.openxmlformats.org/markup-compatibility/2006">
          <mc:Choice Requires="x14">
            <control shapeId="5223" r:id="rId65" name="Check Box 103">
              <controlPr defaultSize="0" autoFill="0" autoLine="0" autoPict="0">
                <anchor moveWithCells="1">
                  <from>
                    <xdr:col>33</xdr:col>
                    <xdr:colOff>220980</xdr:colOff>
                    <xdr:row>7</xdr:row>
                    <xdr:rowOff>0</xdr:rowOff>
                  </from>
                  <to>
                    <xdr:col>35</xdr:col>
                    <xdr:colOff>487680</xdr:colOff>
                    <xdr:row>7</xdr:row>
                    <xdr:rowOff>190500</xdr:rowOff>
                  </to>
                </anchor>
              </controlPr>
            </control>
          </mc:Choice>
        </mc:AlternateContent>
        <mc:AlternateContent xmlns:mc="http://schemas.openxmlformats.org/markup-compatibility/2006">
          <mc:Choice Requires="x14">
            <control shapeId="5224" r:id="rId66" name="Check Box 104">
              <controlPr defaultSize="0" autoFill="0" autoLine="0" autoPict="0">
                <anchor moveWithCells="1">
                  <from>
                    <xdr:col>33</xdr:col>
                    <xdr:colOff>220980</xdr:colOff>
                    <xdr:row>5</xdr:row>
                    <xdr:rowOff>182880</xdr:rowOff>
                  </from>
                  <to>
                    <xdr:col>35</xdr:col>
                    <xdr:colOff>487680</xdr:colOff>
                    <xdr:row>6</xdr:row>
                    <xdr:rowOff>190500</xdr:rowOff>
                  </to>
                </anchor>
              </controlPr>
            </control>
          </mc:Choice>
        </mc:AlternateContent>
        <mc:AlternateContent xmlns:mc="http://schemas.openxmlformats.org/markup-compatibility/2006">
          <mc:Choice Requires="x14">
            <control shapeId="5225" r:id="rId67" name="Check Box 105">
              <controlPr defaultSize="0" autoFill="0" autoLine="0" autoPict="0">
                <anchor moveWithCells="1">
                  <from>
                    <xdr:col>33</xdr:col>
                    <xdr:colOff>220980</xdr:colOff>
                    <xdr:row>10</xdr:row>
                    <xdr:rowOff>182880</xdr:rowOff>
                  </from>
                  <to>
                    <xdr:col>35</xdr:col>
                    <xdr:colOff>487680</xdr:colOff>
                    <xdr:row>10</xdr:row>
                    <xdr:rowOff>373380</xdr:rowOff>
                  </to>
                </anchor>
              </controlPr>
            </control>
          </mc:Choice>
        </mc:AlternateContent>
        <mc:AlternateContent xmlns:mc="http://schemas.openxmlformats.org/markup-compatibility/2006">
          <mc:Choice Requires="x14">
            <control shapeId="5226" r:id="rId68" name="Check Box 106">
              <controlPr defaultSize="0" autoFill="0" autoLine="0" autoPict="0">
                <anchor moveWithCells="1">
                  <from>
                    <xdr:col>33</xdr:col>
                    <xdr:colOff>220980</xdr:colOff>
                    <xdr:row>11</xdr:row>
                    <xdr:rowOff>0</xdr:rowOff>
                  </from>
                  <to>
                    <xdr:col>35</xdr:col>
                    <xdr:colOff>487680</xdr:colOff>
                    <xdr:row>11</xdr:row>
                    <xdr:rowOff>190500</xdr:rowOff>
                  </to>
                </anchor>
              </controlPr>
            </control>
          </mc:Choice>
        </mc:AlternateContent>
        <mc:AlternateContent xmlns:mc="http://schemas.openxmlformats.org/markup-compatibility/2006">
          <mc:Choice Requires="x14">
            <control shapeId="5227" r:id="rId69" name="Check Box 107">
              <controlPr defaultSize="0" autoFill="0" autoLine="0" autoPict="0">
                <anchor moveWithCells="1">
                  <from>
                    <xdr:col>33</xdr:col>
                    <xdr:colOff>220980</xdr:colOff>
                    <xdr:row>9</xdr:row>
                    <xdr:rowOff>0</xdr:rowOff>
                  </from>
                  <to>
                    <xdr:col>35</xdr:col>
                    <xdr:colOff>487680</xdr:colOff>
                    <xdr:row>9</xdr:row>
                    <xdr:rowOff>190500</xdr:rowOff>
                  </to>
                </anchor>
              </controlPr>
            </control>
          </mc:Choice>
        </mc:AlternateContent>
        <mc:AlternateContent xmlns:mc="http://schemas.openxmlformats.org/markup-compatibility/2006">
          <mc:Choice Requires="x14">
            <control shapeId="5228" r:id="rId70" name="Check Box 108">
              <controlPr defaultSize="0" autoFill="0" autoLine="0" autoPict="0">
                <anchor moveWithCells="1">
                  <from>
                    <xdr:col>33</xdr:col>
                    <xdr:colOff>213360</xdr:colOff>
                    <xdr:row>11</xdr:row>
                    <xdr:rowOff>1280160</xdr:rowOff>
                  </from>
                  <to>
                    <xdr:col>35</xdr:col>
                    <xdr:colOff>480060</xdr:colOff>
                    <xdr:row>12</xdr:row>
                    <xdr:rowOff>175260</xdr:rowOff>
                  </to>
                </anchor>
              </controlPr>
            </control>
          </mc:Choice>
        </mc:AlternateContent>
        <mc:AlternateContent xmlns:mc="http://schemas.openxmlformats.org/markup-compatibility/2006">
          <mc:Choice Requires="x14">
            <control shapeId="5229" r:id="rId71" name="Check Box 109">
              <controlPr defaultSize="0" autoFill="0" autoLine="0" autoPict="0">
                <anchor moveWithCells="1">
                  <from>
                    <xdr:col>33</xdr:col>
                    <xdr:colOff>220980</xdr:colOff>
                    <xdr:row>13</xdr:row>
                    <xdr:rowOff>175260</xdr:rowOff>
                  </from>
                  <to>
                    <xdr:col>35</xdr:col>
                    <xdr:colOff>487680</xdr:colOff>
                    <xdr:row>13</xdr:row>
                    <xdr:rowOff>365760</xdr:rowOff>
                  </to>
                </anchor>
              </controlPr>
            </control>
          </mc:Choice>
        </mc:AlternateContent>
        <mc:AlternateContent xmlns:mc="http://schemas.openxmlformats.org/markup-compatibility/2006">
          <mc:Choice Requires="x14">
            <control shapeId="5230" r:id="rId72" name="Check Box 110">
              <controlPr defaultSize="0" autoFill="0" autoLine="0" autoPict="0">
                <anchor moveWithCells="1">
                  <from>
                    <xdr:col>33</xdr:col>
                    <xdr:colOff>220980</xdr:colOff>
                    <xdr:row>16</xdr:row>
                    <xdr:rowOff>175260</xdr:rowOff>
                  </from>
                  <to>
                    <xdr:col>35</xdr:col>
                    <xdr:colOff>487680</xdr:colOff>
                    <xdr:row>16</xdr:row>
                    <xdr:rowOff>365760</xdr:rowOff>
                  </to>
                </anchor>
              </controlPr>
            </control>
          </mc:Choice>
        </mc:AlternateContent>
        <mc:AlternateContent xmlns:mc="http://schemas.openxmlformats.org/markup-compatibility/2006">
          <mc:Choice Requires="x14">
            <control shapeId="5231" r:id="rId73" name="Check Box 111">
              <controlPr defaultSize="0" autoFill="0" autoLine="0" autoPict="0">
                <anchor moveWithCells="1">
                  <from>
                    <xdr:col>33</xdr:col>
                    <xdr:colOff>220980</xdr:colOff>
                    <xdr:row>17</xdr:row>
                    <xdr:rowOff>175260</xdr:rowOff>
                  </from>
                  <to>
                    <xdr:col>35</xdr:col>
                    <xdr:colOff>487680</xdr:colOff>
                    <xdr:row>17</xdr:row>
                    <xdr:rowOff>883920</xdr:rowOff>
                  </to>
                </anchor>
              </controlPr>
            </control>
          </mc:Choice>
        </mc:AlternateContent>
        <mc:AlternateContent xmlns:mc="http://schemas.openxmlformats.org/markup-compatibility/2006">
          <mc:Choice Requires="x14">
            <control shapeId="5232" r:id="rId74" name="Check Box 112">
              <controlPr defaultSize="0" autoFill="0" autoLine="0" autoPict="0">
                <anchor moveWithCells="1">
                  <from>
                    <xdr:col>33</xdr:col>
                    <xdr:colOff>220980</xdr:colOff>
                    <xdr:row>8</xdr:row>
                    <xdr:rowOff>182880</xdr:rowOff>
                  </from>
                  <to>
                    <xdr:col>35</xdr:col>
                    <xdr:colOff>487680</xdr:colOff>
                    <xdr:row>8</xdr:row>
                    <xdr:rowOff>365760</xdr:rowOff>
                  </to>
                </anchor>
              </controlPr>
            </control>
          </mc:Choice>
        </mc:AlternateContent>
        <mc:AlternateContent xmlns:mc="http://schemas.openxmlformats.org/markup-compatibility/2006">
          <mc:Choice Requires="x14">
            <control shapeId="5233" r:id="rId75" name="Check Box 113">
              <controlPr defaultSize="0" autoFill="0" autoLine="0" autoPict="0">
                <anchor moveWithCells="1">
                  <from>
                    <xdr:col>33</xdr:col>
                    <xdr:colOff>220980</xdr:colOff>
                    <xdr:row>15</xdr:row>
                    <xdr:rowOff>175260</xdr:rowOff>
                  </from>
                  <to>
                    <xdr:col>35</xdr:col>
                    <xdr:colOff>487680</xdr:colOff>
                    <xdr:row>15</xdr:row>
                    <xdr:rowOff>365760</xdr:rowOff>
                  </to>
                </anchor>
              </controlPr>
            </control>
          </mc:Choice>
        </mc:AlternateContent>
        <mc:AlternateContent xmlns:mc="http://schemas.openxmlformats.org/markup-compatibility/2006">
          <mc:Choice Requires="x14">
            <control shapeId="5236" r:id="rId76" name="Check Box 116">
              <controlPr defaultSize="0" autoFill="0" autoLine="0" autoPict="0">
                <anchor moveWithCells="1">
                  <from>
                    <xdr:col>13</xdr:col>
                    <xdr:colOff>220980</xdr:colOff>
                    <xdr:row>17</xdr:row>
                    <xdr:rowOff>175260</xdr:rowOff>
                  </from>
                  <to>
                    <xdr:col>16</xdr:col>
                    <xdr:colOff>83820</xdr:colOff>
                    <xdr:row>17</xdr:row>
                    <xdr:rowOff>365760</xdr:rowOff>
                  </to>
                </anchor>
              </controlPr>
            </control>
          </mc:Choice>
        </mc:AlternateContent>
        <mc:AlternateContent xmlns:mc="http://schemas.openxmlformats.org/markup-compatibility/2006">
          <mc:Choice Requires="x14">
            <control shapeId="5237" r:id="rId77" name="Check Box 117">
              <controlPr defaultSize="0" autoFill="0" autoLine="0" autoPict="0">
                <anchor moveWithCells="1">
                  <from>
                    <xdr:col>8</xdr:col>
                    <xdr:colOff>220980</xdr:colOff>
                    <xdr:row>17</xdr:row>
                    <xdr:rowOff>175260</xdr:rowOff>
                  </from>
                  <to>
                    <xdr:col>11</xdr:col>
                    <xdr:colOff>182880</xdr:colOff>
                    <xdr:row>17</xdr:row>
                    <xdr:rowOff>883920</xdr:rowOff>
                  </to>
                </anchor>
              </controlPr>
            </control>
          </mc:Choice>
        </mc:AlternateContent>
        <mc:AlternateContent xmlns:mc="http://schemas.openxmlformats.org/markup-compatibility/2006">
          <mc:Choice Requires="x14">
            <control shapeId="5238" r:id="rId78" name="Check Box 118">
              <controlPr defaultSize="0" autoFill="0" autoLine="0" autoPict="0">
                <anchor moveWithCells="1">
                  <from>
                    <xdr:col>13</xdr:col>
                    <xdr:colOff>220980</xdr:colOff>
                    <xdr:row>14</xdr:row>
                    <xdr:rowOff>175260</xdr:rowOff>
                  </from>
                  <to>
                    <xdr:col>16</xdr:col>
                    <xdr:colOff>83820</xdr:colOff>
                    <xdr:row>14</xdr:row>
                    <xdr:rowOff>365760</xdr:rowOff>
                  </to>
                </anchor>
              </controlPr>
            </control>
          </mc:Choice>
        </mc:AlternateContent>
        <mc:AlternateContent xmlns:mc="http://schemas.openxmlformats.org/markup-compatibility/2006">
          <mc:Choice Requires="x14">
            <control shapeId="5239" r:id="rId79" name="Check Box 119">
              <controlPr defaultSize="0" autoFill="0" autoLine="0" autoPict="0">
                <anchor moveWithCells="1">
                  <from>
                    <xdr:col>13</xdr:col>
                    <xdr:colOff>220980</xdr:colOff>
                    <xdr:row>14</xdr:row>
                    <xdr:rowOff>175260</xdr:rowOff>
                  </from>
                  <to>
                    <xdr:col>16</xdr:col>
                    <xdr:colOff>83820</xdr:colOff>
                    <xdr:row>14</xdr:row>
                    <xdr:rowOff>365760</xdr:rowOff>
                  </to>
                </anchor>
              </controlPr>
            </control>
          </mc:Choice>
        </mc:AlternateContent>
        <mc:AlternateContent xmlns:mc="http://schemas.openxmlformats.org/markup-compatibility/2006">
          <mc:Choice Requires="x14">
            <control shapeId="5240" r:id="rId80" name="Check Box 120">
              <controlPr defaultSize="0" autoFill="0" autoLine="0" autoPict="0">
                <anchor moveWithCells="1">
                  <from>
                    <xdr:col>18</xdr:col>
                    <xdr:colOff>220980</xdr:colOff>
                    <xdr:row>17</xdr:row>
                    <xdr:rowOff>175260</xdr:rowOff>
                  </from>
                  <to>
                    <xdr:col>21</xdr:col>
                    <xdr:colOff>0</xdr:colOff>
                    <xdr:row>17</xdr:row>
                    <xdr:rowOff>365760</xdr:rowOff>
                  </to>
                </anchor>
              </controlPr>
            </control>
          </mc:Choice>
        </mc:AlternateContent>
        <mc:AlternateContent xmlns:mc="http://schemas.openxmlformats.org/markup-compatibility/2006">
          <mc:Choice Requires="x14">
            <control shapeId="5241" r:id="rId81" name="Check Box 121">
              <controlPr defaultSize="0" autoFill="0" autoLine="0" autoPict="0">
                <anchor moveWithCells="1">
                  <from>
                    <xdr:col>23</xdr:col>
                    <xdr:colOff>220980</xdr:colOff>
                    <xdr:row>17</xdr:row>
                    <xdr:rowOff>175260</xdr:rowOff>
                  </from>
                  <to>
                    <xdr:col>25</xdr:col>
                    <xdr:colOff>495300</xdr:colOff>
                    <xdr:row>17</xdr:row>
                    <xdr:rowOff>365760</xdr:rowOff>
                  </to>
                </anchor>
              </controlPr>
            </control>
          </mc:Choice>
        </mc:AlternateContent>
        <mc:AlternateContent xmlns:mc="http://schemas.openxmlformats.org/markup-compatibility/2006">
          <mc:Choice Requires="x14">
            <control shapeId="5242" r:id="rId82" name="Check Box 122">
              <controlPr defaultSize="0" autoFill="0" autoLine="0" autoPict="0">
                <anchor moveWithCells="1">
                  <from>
                    <xdr:col>28</xdr:col>
                    <xdr:colOff>220980</xdr:colOff>
                    <xdr:row>17</xdr:row>
                    <xdr:rowOff>175260</xdr:rowOff>
                  </from>
                  <to>
                    <xdr:col>31</xdr:col>
                    <xdr:colOff>53340</xdr:colOff>
                    <xdr:row>17</xdr:row>
                    <xdr:rowOff>365760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9170c8-f807-4859-b81c-9c3f801b0165">
      <Terms xmlns="http://schemas.microsoft.com/office/infopath/2007/PartnerControls"/>
    </lcf76f155ced4ddcb4097134ff3c332f>
    <TaxCatchAll xmlns="b95b055c-9122-4398-ad56-b6a7814761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874AFF80FD043499D27BD0D20CA03C2" ma:contentTypeVersion="10" ma:contentTypeDescription="Creare un nuovo documento." ma:contentTypeScope="" ma:versionID="9644f2f8a66b7cce93ce44b59129ce06">
  <xsd:schema xmlns:xsd="http://www.w3.org/2001/XMLSchema" xmlns:xs="http://www.w3.org/2001/XMLSchema" xmlns:p="http://schemas.microsoft.com/office/2006/metadata/properties" xmlns:ns2="939170c8-f807-4859-b81c-9c3f801b0165" xmlns:ns3="b95b055c-9122-4398-ad56-b6a78147618d" targetNamespace="http://schemas.microsoft.com/office/2006/metadata/properties" ma:root="true" ma:fieldsID="36848de457b54edf6f27dbb5d86e3b29" ns2:_="" ns3:_="">
    <xsd:import namespace="939170c8-f807-4859-b81c-9c3f801b0165"/>
    <xsd:import namespace="b95b055c-9122-4398-ad56-b6a78147618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9170c8-f807-4859-b81c-9c3f801b01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fd080bca-2086-43b6-9ac0-8614d262ab2b"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5b055c-9122-4398-ad56-b6a78147618d" elementFormDefault="qualified">
    <xsd:import namespace="http://schemas.microsoft.com/office/2006/documentManagement/types"/>
    <xsd:import namespace="http://schemas.microsoft.com/office/infopath/2007/PartnerControls"/>
    <xsd:element name="TaxCatchAll" ma:index="12" nillable="true" ma:displayName="Colonna per tutti i valori di tassonomia" ma:hidden="true" ma:list="{e9598b23-126a-4d24-9c7b-9bccd7bb9d59}" ma:internalName="TaxCatchAll" ma:showField="CatchAllData" ma:web="b95b055c-9122-4398-ad56-b6a7814761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9939BA-7050-4EF0-817E-49CAE8824474}">
  <ds:schemaRefs>
    <ds:schemaRef ds:uri="http://schemas.openxmlformats.org/package/2006/metadata/core-properties"/>
    <ds:schemaRef ds:uri="b95b055c-9122-4398-ad56-b6a78147618d"/>
    <ds:schemaRef ds:uri="http://schemas.microsoft.com/office/2006/documentManagement/types"/>
    <ds:schemaRef ds:uri="http://schemas.microsoft.com/office/2006/metadata/properties"/>
    <ds:schemaRef ds:uri="http://purl.org/dc/dcmitype/"/>
    <ds:schemaRef ds:uri="939170c8-f807-4859-b81c-9c3f801b0165"/>
    <ds:schemaRef ds:uri="http://purl.org/dc/elements/1.1/"/>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0FB98079-9A10-447F-8DFE-B17CD276BCBA}">
  <ds:schemaRefs>
    <ds:schemaRef ds:uri="http://schemas.microsoft.com/sharepoint/v3/contenttype/forms"/>
  </ds:schemaRefs>
</ds:datastoreItem>
</file>

<file path=customXml/itemProps3.xml><?xml version="1.0" encoding="utf-8"?>
<ds:datastoreItem xmlns:ds="http://schemas.openxmlformats.org/officeDocument/2006/customXml" ds:itemID="{D6F0A65A-1D1B-446A-8C86-42A7425B2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9170c8-f807-4859-b81c-9c3f801b0165"/>
    <ds:schemaRef ds:uri="b95b055c-9122-4398-ad56-b6a7814761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CHECKLIST_PROFILI_SOGGETTIVI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Giuliana Ruiu</cp:lastModifiedBy>
  <cp:revision/>
  <cp:lastPrinted>2022-12-13T08:37:23Z</cp:lastPrinted>
  <dcterms:created xsi:type="dcterms:W3CDTF">2016-07-19T13:05:16Z</dcterms:created>
  <dcterms:modified xsi:type="dcterms:W3CDTF">2022-12-20T13:57:25Z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0x010100B874AFF80FD043499D27BD0D20CA03C2</vt:lpwstr>
  </property>
  <property fmtid="{D5CDD505-2E9C-101B-9397-08002B2CF9AE}" pid="3" name="MediaServiceImageTags">
    <vt:lpwstr/>
  </property>
</Properties>
</file>